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<sst xmlns="http://schemas.openxmlformats.org/spreadsheetml/2006/main" count="29" uniqueCount="29">
  <si>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</si>
  <si>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MBG020</t>
  </si>
  <si>
    <t xml:space="preserve">m³</t>
  </si>
  <si>
    <t xml:space="preserve">Sub-base granular.</t>
  </si>
  <si>
    <r>
      <rPr>
        <sz val="8.25"/>
        <color rgb="FF000000"/>
        <rFont val="Arial"/>
        <family val="2"/>
      </rPr>
      <t xml:space="preserve">Sub-base granular com tout-venant natural calcário, e compactação a 100% do Proctor Modificado com meios mecânicos, em camadas de 30 cm de espessura, até alcançar uma densidade seca não inferior à 100% do Proctor Modificado da máxima obtida no ensaio Proctor Modificado, realizado segundo LNEC E 197, para melhoria das propriedades resistentes do terreno. O preço não inclui a realização do ensaio Proctor Modificado.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</si>
  <si>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</si>
  <si>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</si>
  <si>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</si>
  <si>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</si>
  <si>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</si>
  <si>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</si>
  <si>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</si>
  <si>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</si>
  <si>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</si>
  <si>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mq02rot030b</t>
  </si>
  <si>
    <t xml:space="preserve">h</t>
  </si>
  <si>
    <t xml:space="preserve">Compactador tandem auto-propulsado, de 63 kW, de 9,65 t, largura de trabalho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</si>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</sst>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93" customWidth="1"/>
    <col min="4" max="4" width="74.63" customWidth="1"/>
    <col min="5" max="5" width="7.65" customWidth="1"/>
    <col min="6" max="6" width="14.11" customWidth="1"/>
    <col min="7" max="7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396.41</v>
      </c>
      <c r="G9" s="13">
        <f ca="1">ROUND(INDIRECT(ADDRESS(ROW()+(0), COLUMN()+(-2), 1))*INDIRECT(ADDRESS(ROW()+(0), COLUMN()+(-1), 1)), 2)</f>
        <v>872.1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</v>
      </c>
      <c r="F10" s="17">
        <v>1633.9</v>
      </c>
      <c r="G10" s="17">
        <f ca="1">ROUND(INDIRECT(ADDRESS(ROW()+(0), COLUMN()+(-2), 1))*INDIRECT(ADDRESS(ROW()+(0), COLUMN()+(-1), 1)), 2)</f>
        <v>179.73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0.11</v>
      </c>
      <c r="F11" s="17">
        <v>369.43</v>
      </c>
      <c r="G11" s="17">
        <f ca="1">ROUND(INDIRECT(ADDRESS(ROW()+(0), COLUMN()+(-2), 1))*INDIRECT(ADDRESS(ROW()+(0), COLUMN()+(-1), 1)), 2)</f>
        <v>40.64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0.011</v>
      </c>
      <c r="F12" s="17">
        <v>4230.64</v>
      </c>
      <c r="G12" s="17">
        <f ca="1">ROUND(INDIRECT(ADDRESS(ROW()+(0), COLUMN()+(-2), 1))*INDIRECT(ADDRESS(ROW()+(0), COLUMN()+(-1), 1)), 2)</f>
        <v>46.54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0.267</v>
      </c>
      <c r="F13" s="21">
        <v>96.77</v>
      </c>
      <c r="G13" s="21">
        <f ca="1">ROUND(INDIRECT(ADDRESS(ROW()+(0), COLUMN()+(-2), 1))*INDIRECT(ADDRESS(ROW()+(0), COLUMN()+(-1), 1)), 2)</f>
        <v>25.84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1164.85</v>
      </c>
      <c r="G14" s="24">
        <f ca="1">ROUND(INDIRECT(ADDRESS(ROW()+(0), COLUMN()+(-2), 1))*INDIRECT(ADDRESS(ROW()+(0), COLUMN()+(-1), 1))/100, 2)</f>
        <v>23.3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1188.15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