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<sst xmlns="http://schemas.openxmlformats.org/spreadsheetml/2006/main" count="31" uniqueCount="31">
  <si>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</si>
  <si>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</si>
  <si>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</si>
  <si>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Bases e sub-bases granulares.</t>
  </si>
  <si>
    <r>
      <rPr>
        <b/>
        <sz val="7.80"/>
        <color rgb="FF000000"/>
        <rFont val="Arial"/>
        <family val="2"/>
      </rPr>
      <t xml:space="preserve">Sub-base</t>
    </r>
    <r>
      <rPr>
        <sz val="7.80"/>
        <color rgb="FF000000"/>
        <rFont val="Arial"/>
        <family val="2"/>
      </rPr>
      <t xml:space="preserve"> granular com </t>
    </r>
    <r>
      <rPr>
        <b/>
        <sz val="7.80"/>
        <color rgb="FF000000"/>
        <rFont val="Arial"/>
        <family val="2"/>
      </rPr>
      <t xml:space="preserve">brita</t>
    </r>
    <r>
      <rPr>
        <b/>
        <sz val="7.80"/>
        <color rgb="FF000000"/>
        <rFont val="Arial"/>
        <family val="2"/>
      </rPr>
      <t xml:space="preserve"> 20/30 mm</t>
    </r>
    <r>
      <rPr>
        <sz val="7.80"/>
        <color rgb="FF000000"/>
        <rFont val="Arial"/>
        <family val="2"/>
      </rPr>
      <t xml:space="preserve">, e compactação </t>
    </r>
    <r>
      <rPr>
        <b/>
        <sz val="7.80"/>
        <color rgb="FF000000"/>
        <rFont val="Arial"/>
        <family val="2"/>
      </rPr>
      <t xml:space="preserve">a 97% do Proctor Modificado</t>
    </r>
    <r>
      <rPr>
        <sz val="7.80"/>
        <color rgb="FF000000"/>
        <rFont val="Arial"/>
        <family val="2"/>
      </rPr>
      <t xml:space="preserve"> com meios mecânicos, em camadas de 30 cm de espessura, até alcançar uma densidade seca não inferior a </t>
    </r>
    <r>
      <rPr>
        <b/>
        <sz val="7.80"/>
        <color rgb="FF000000"/>
        <rFont val="Arial"/>
        <family val="2"/>
      </rPr>
      <t xml:space="preserve">a 97% do Proctor Modificado</t>
    </r>
    <r>
      <rPr>
        <sz val="7.80"/>
        <color rgb="FF000000"/>
        <rFont val="Arial"/>
        <family val="2"/>
      </rPr>
      <t xml:space="preserve"> da máxima obtida no ensaio Proctor Modificado, para melhoria das propriedades resistentes do terreno.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</si>
  <si>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</si>
  <si>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</si>
  <si>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</si>
  <si>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</si>
  <si>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</si>
  <si>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</si>
  <si>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mt01arr010b</t>
  </si>
  <si>
    <t xml:space="preserve">t</t>
  </si>
  <si>
    <t xml:space="preserve">Brita de pedreira, de 20 a 30 mm de diâmetro.</t>
  </si>
  <si>
    <t xml:space="preserve">mq02rot030b</t>
  </si>
  <si>
    <t xml:space="preserve">h</t>
  </si>
  <si>
    <t xml:space="preserve">Compactador tandem auto-propulsado, de 63 kW, de 9,65 t, largura de trabalho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</si>
  <si>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</si>
  <si>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</si>
  <si>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</si>
  <si>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</si>
  <si>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</si>
  <si>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Camião cisterna de 8 m³ de capacidade.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</si>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</sst>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7.14" customWidth="1"/>
    <col min="4" max="4" width="21.71" customWidth="1"/>
    <col min="5" max="5" width="27.69" customWidth="1"/>
    <col min="6" max="6" width="15.15" customWidth="1"/>
    <col min="7" max="7" width="5.97" customWidth="1"/>
    <col min="8" max="8" width="9.18" customWidth="1"/>
    <col min="9" max="9" width="3.9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2.100000</v>
      </c>
      <c r="H8" s="16">
        <v>228.150000</v>
      </c>
      <c r="I8" s="16"/>
      <c r="J8" s="16">
        <f ca="1">ROUND(INDIRECT(ADDRESS(ROW()+(0), COLUMN()+(-3), 1))*INDIRECT(ADDRESS(ROW()+(0), COLUMN()+(-2), 1)), 2)</f>
        <v>479.120000</v>
      </c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0.108000</v>
      </c>
      <c r="H9" s="20">
        <v>1132.430000</v>
      </c>
      <c r="I9" s="20"/>
      <c r="J9" s="20">
        <f ca="1">ROUND(INDIRECT(ADDRESS(ROW()+(0), COLUMN()+(-3), 1))*INDIRECT(ADDRESS(ROW()+(0), COLUMN()+(-2), 1)), 2)</f>
        <v>122.300000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0.108000</v>
      </c>
      <c r="H10" s="20">
        <v>255.670000</v>
      </c>
      <c r="I10" s="20"/>
      <c r="J10" s="20">
        <f ca="1">ROUND(INDIRECT(ADDRESS(ROW()+(0), COLUMN()+(-3), 1))*INDIRECT(ADDRESS(ROW()+(0), COLUMN()+(-2), 1)), 2)</f>
        <v>27.610000</v>
      </c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0.011000</v>
      </c>
      <c r="H11" s="20">
        <v>1107.030000</v>
      </c>
      <c r="I11" s="20"/>
      <c r="J11" s="20">
        <f ca="1">ROUND(INDIRECT(ADDRESS(ROW()+(0), COLUMN()+(-3), 1))*INDIRECT(ADDRESS(ROW()+(0), COLUMN()+(-2), 1)), 2)</f>
        <v>12.180000</v>
      </c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0.241000</v>
      </c>
      <c r="H12" s="24">
        <v>55.870000</v>
      </c>
      <c r="I12" s="24"/>
      <c r="J12" s="24">
        <f ca="1">ROUND(INDIRECT(ADDRESS(ROW()+(0), COLUMN()+(-3), 1))*INDIRECT(ADDRESS(ROW()+(0), COLUMN()+(-2), 1)), 2)</f>
        <v>13.460000</v>
      </c>
    </row>
    <row r="13" spans="1:10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654.670000</v>
      </c>
      <c r="I13" s="16"/>
      <c r="J13" s="16">
        <f ca="1">ROUND(INDIRECT(ADDRESS(ROW()+(0), COLUMN()+(-3), 1))*INDIRECT(ADDRESS(ROW()+(0), COLUMN()+(-2), 1))/100, 2)</f>
        <v>13.090000</v>
      </c>
    </row>
    <row r="14" spans="1:10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667.760000</v>
      </c>
      <c r="I14" s="24"/>
      <c r="J14" s="24">
        <f ca="1">ROUND(INDIRECT(ADDRESS(ROW()+(0), COLUMN()+(-3), 1))*INDIRECT(ADDRESS(ROW()+(0), COLUMN()+(-2), 1))/100, 2)</f>
        <v>20.030000</v>
      </c>
    </row>
    <row r="15" spans="1:10" ht="12.00" thickBot="1" customHeight="1">
      <c r="A15" s="25"/>
      <c r="B15" s="26"/>
      <c r="C15" s="26"/>
      <c r="D15" s="26"/>
      <c r="E15" s="26"/>
      <c r="F15" s="26"/>
      <c r="G15" s="27"/>
      <c r="H15" s="6" t="s">
        <v>30</v>
      </c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687.790000</v>
      </c>
    </row>
  </sheetData>
  <mergeCells count="23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</mergeCells>
  <pageMargins left="0.620079" right="0.472441" top="0.472441" bottom="0.472441" header="0.0" footer="0.0"/>
  <pageSetup paperSize="9" orientation="portrait"/>
  <rowBreaks count="0" manualBreakCount="0">
    </rowBreaks>
</worksheet>
</file>