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<sst xmlns="http://schemas.openxmlformats.org/spreadsheetml/2006/main" count="32" uniqueCount="32">
  <si>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</si>
  <si>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MSH110</t>
  </si>
  <si>
    <t xml:space="preserve">m</t>
  </si>
  <si>
    <t xml:space="preserve">Marca rodoviária longitudinal em ciclovias.</t>
  </si>
  <si>
    <r>
      <rPr>
        <sz val="8.25"/>
        <color rgb="FF000000"/>
        <rFont val="Arial"/>
        <family val="2"/>
      </rPr>
      <t xml:space="preserve">Aplicação mecânica com máquina autopropulsada de tinta plástica para exterior, à base de resinas acrílicas, cor branca, acabamento acetinado, textura lisa, para marca rodoviária longitudinal contínua, de 10 cm de largura, em ciclovias. Inclusive microesferas de vidro, para conseguir efeito retrorreflectora em seco.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</si>
  <si>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</si>
  <si>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</si>
  <si>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</si>
  <si>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</si>
  <si>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</si>
  <si>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</si>
  <si>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mt27mvp010e</t>
  </si>
  <si>
    <t xml:space="preserve">l</t>
  </si>
  <si>
    <t xml:space="preserve">Tinta plástica para exterior, à base de resinas acrílicas, cor branca, acabamento acetinado, textura lisa</t>
  </si>
  <si>
    <t xml:space="preserve">mt27mvh100a</t>
  </si>
  <si>
    <t xml:space="preserve">kg</t>
  </si>
  <si>
    <t xml:space="preserve">Microesferas de vidro.</t>
  </si>
  <si>
    <t xml:space="preserve">mq11bar010</t>
  </si>
  <si>
    <t xml:space="preserve">h</t>
  </si>
  <si>
    <t xml:space="preserve">Varredora rebocada com motor auxiliar.</t>
  </si>
  <si>
    <t xml:space="preserve">mq08war010b</t>
  </si>
  <si>
    <t xml:space="preserve">h</t>
  </si>
  <si>
    <t xml:space="preserve">Máquina autopropulsada, para pintar marcas rodoviárias sobre faixa de rodagem.</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</si>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</sst>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0.85" customWidth="1"/>
    <col min="4" max="4" width="2.72" customWidth="1"/>
    <col min="5" max="5" width="82.28"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0.029</v>
      </c>
      <c r="G9" s="13">
        <v>1495.91</v>
      </c>
      <c r="H9" s="13">
        <f ca="1">ROUND(INDIRECT(ADDRESS(ROW()+(0), COLUMN()+(-2), 1))*INDIRECT(ADDRESS(ROW()+(0), COLUMN()+(-1), 1)), 2)</f>
        <v>43.38</v>
      </c>
    </row>
    <row r="10" spans="1:8" ht="13.50" thickBot="1" customHeight="1">
      <c r="A10" s="14" t="s">
        <v>14</v>
      </c>
      <c r="B10" s="14"/>
      <c r="C10" s="15" t="s">
        <v>15</v>
      </c>
      <c r="D10" s="15"/>
      <c r="E10" s="14" t="s">
        <v>16</v>
      </c>
      <c r="F10" s="16">
        <v>0.019</v>
      </c>
      <c r="G10" s="17">
        <v>141.74</v>
      </c>
      <c r="H10" s="17">
        <f ca="1">ROUND(INDIRECT(ADDRESS(ROW()+(0), COLUMN()+(-2), 1))*INDIRECT(ADDRESS(ROW()+(0), COLUMN()+(-1), 1)), 2)</f>
        <v>2.69</v>
      </c>
    </row>
    <row r="11" spans="1:8" ht="13.50" thickBot="1" customHeight="1">
      <c r="A11" s="14" t="s">
        <v>17</v>
      </c>
      <c r="B11" s="14"/>
      <c r="C11" s="15" t="s">
        <v>18</v>
      </c>
      <c r="D11" s="15"/>
      <c r="E11" s="14" t="s">
        <v>19</v>
      </c>
      <c r="F11" s="16">
        <v>0.001</v>
      </c>
      <c r="G11" s="17">
        <v>2351.43</v>
      </c>
      <c r="H11" s="17">
        <f ca="1">ROUND(INDIRECT(ADDRESS(ROW()+(0), COLUMN()+(-2), 1))*INDIRECT(ADDRESS(ROW()+(0), COLUMN()+(-1), 1)), 2)</f>
        <v>2.35</v>
      </c>
    </row>
    <row r="12" spans="1:8" ht="13.50" thickBot="1" customHeight="1">
      <c r="A12" s="14" t="s">
        <v>20</v>
      </c>
      <c r="B12" s="14"/>
      <c r="C12" s="15" t="s">
        <v>21</v>
      </c>
      <c r="D12" s="15"/>
      <c r="E12" s="14" t="s">
        <v>22</v>
      </c>
      <c r="F12" s="16">
        <v>0.001</v>
      </c>
      <c r="G12" s="17">
        <v>1580.08</v>
      </c>
      <c r="H12" s="17">
        <f ca="1">ROUND(INDIRECT(ADDRESS(ROW()+(0), COLUMN()+(-2), 1))*INDIRECT(ADDRESS(ROW()+(0), COLUMN()+(-1), 1)), 2)</f>
        <v>1.58</v>
      </c>
    </row>
    <row r="13" spans="1:8" ht="13.50" thickBot="1" customHeight="1">
      <c r="A13" s="14" t="s">
        <v>23</v>
      </c>
      <c r="B13" s="14"/>
      <c r="C13" s="15" t="s">
        <v>24</v>
      </c>
      <c r="D13" s="15"/>
      <c r="E13" s="14" t="s">
        <v>25</v>
      </c>
      <c r="F13" s="16">
        <v>0.009</v>
      </c>
      <c r="G13" s="17">
        <v>132.85</v>
      </c>
      <c r="H13" s="17">
        <f ca="1">ROUND(INDIRECT(ADDRESS(ROW()+(0), COLUMN()+(-2), 1))*INDIRECT(ADDRESS(ROW()+(0), COLUMN()+(-1), 1)), 2)</f>
        <v>1.2</v>
      </c>
    </row>
    <row r="14" spans="1:8" ht="13.50" thickBot="1" customHeight="1">
      <c r="A14" s="14" t="s">
        <v>26</v>
      </c>
      <c r="B14" s="14"/>
      <c r="C14" s="18" t="s">
        <v>27</v>
      </c>
      <c r="D14" s="18"/>
      <c r="E14" s="19" t="s">
        <v>28</v>
      </c>
      <c r="F14" s="20">
        <v>0.005</v>
      </c>
      <c r="G14" s="21">
        <v>99.31</v>
      </c>
      <c r="H14" s="21">
        <f ca="1">ROUND(INDIRECT(ADDRESS(ROW()+(0), COLUMN()+(-2), 1))*INDIRECT(ADDRESS(ROW()+(0), COLUMN()+(-1), 1)), 2)</f>
        <v>0.5</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51.7</v>
      </c>
      <c r="H15" s="24">
        <f ca="1">ROUND(INDIRECT(ADDRESS(ROW()+(0), COLUMN()+(-2), 1))*INDIRECT(ADDRESS(ROW()+(0), COLUMN()+(-1), 1))/100, 2)</f>
        <v>1.03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52.73</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