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<sst xmlns="http://schemas.openxmlformats.org/spreadsheetml/2006/main" count="27" uniqueCount="27">
  <si>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</si>
  <si>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NGC010</t>
  </si>
  <si>
    <t xml:space="preserve">m²</t>
  </si>
  <si>
    <t xml:space="preserve">Geocomposto para sistema de drenagem.</t>
  </si>
  <si>
    <r>
      <rPr>
        <sz val="8.25"/>
        <color rgb="FF000000"/>
        <rFont val="Arial"/>
        <family val="2"/>
      </rPr>
      <t xml:space="preserve">Geocomposto drenante, constituído por um corpo alveolar duplo bicúspide de polietileno de alta densidade que leva termofixado a cada uma das suas faces um geotêxtil à base de filamentos de polipropileno unidos mecanicamente por um processo de agulhetas com posterior tratamento térmico, com uma capacidade drenante de 0,85 l/m·s (pressão 20kPa, gradiente i=1), com uma resistência à tracção longitudinal de 16,1 kN/m, uma resistência à tracção transversal de 18,4 kN/m e 8 mm de espessura, para drenagem vertical (muros e túneis). Colocação em obra: com sobreposições e com rosetas (2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</si>
  <si>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</si>
  <si>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</si>
  <si>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</si>
  <si>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</si>
  <si>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</si>
  <si>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</si>
  <si>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mt14geo010d</t>
  </si>
  <si>
    <t xml:space="preserve">m²</t>
  </si>
  <si>
    <t xml:space="preserve">Geocomposto drenante, constituído por um corpo alveolar duplo bicúspide de polietileno de alta densidade que leva termofixado a cada uma das suas faces um geotêxtil à base de filamentos de polipropileno unidos mecanicamente por um processo de agulhetas com posterior tratamento térmico, com uma capacidade drenante de 0,85 l/m·s (pressão 20kPa, gradiente i=1), com uma resistência à tracção longitudinal de 16,1 kN/m, uma resistência à tracção transversal de 18,4 kN/m e 8 mm de espessura.</t>
  </si>
  <si>
    <t xml:space="preserve">mt15pao010a</t>
  </si>
  <si>
    <t xml:space="preserve">Ud</t>
  </si>
  <si>
    <t xml:space="preserve">Roseta, para fixação de lâmina drenante.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</si>
  <si>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</si>
  <si>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</si>
  <si>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</si>
  <si>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</si>
  <si>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</si>
  <si>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</si>
  <si>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</si>
  <si>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</si>
  <si>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38,73MT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</si>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</sst>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680.31</v>
      </c>
      <c r="H9" s="13">
        <f ca="1">ROUND(INDIRECT(ADDRESS(ROW()+(0), COLUMN()+(-2), 1))*INDIRECT(ADDRESS(ROW()+(0), COLUMN()+(-1), 1)), 2)</f>
        <v>748.34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1.92</v>
      </c>
      <c r="H10" s="17">
        <f ca="1">ROUND(INDIRECT(ADDRESS(ROW()+(0), COLUMN()+(-2), 1))*INDIRECT(ADDRESS(ROW()+(0), COLUMN()+(-1), 1)), 2)</f>
        <v>3.84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0.031</v>
      </c>
      <c r="G11" s="17">
        <v>132.85</v>
      </c>
      <c r="H11" s="17">
        <f ca="1">ROUND(INDIRECT(ADDRESS(ROW()+(0), COLUMN()+(-2), 1))*INDIRECT(ADDRESS(ROW()+(0), COLUMN()+(-1), 1)), 2)</f>
        <v>4.12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0.031</v>
      </c>
      <c r="G12" s="21">
        <v>99.31</v>
      </c>
      <c r="H12" s="21">
        <f ca="1">ROUND(INDIRECT(ADDRESS(ROW()+(0), COLUMN()+(-2), 1))*INDIRECT(ADDRESS(ROW()+(0), COLUMN()+(-1), 1)), 2)</f>
        <v>3.08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759.38</v>
      </c>
      <c r="H13" s="24">
        <f ca="1">ROUND(INDIRECT(ADDRESS(ROW()+(0), COLUMN()+(-2), 1))*INDIRECT(ADDRESS(ROW()+(0), COLUMN()+(-1), 1))/100, 2)</f>
        <v>15.19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774.57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