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<sst xmlns="http://schemas.openxmlformats.org/spreadsheetml/2006/main" count="27" uniqueCount="27">
  <si>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</si>
  <si>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NGC020</t>
  </si>
  <si>
    <t xml:space="preserve">m</t>
  </si>
  <si>
    <t xml:space="preserve">Geocomposto para vala drenante.</t>
  </si>
  <si>
    <r>
      <rPr>
        <sz val="8.25"/>
        <color rgb="FF000000"/>
        <rFont val="Arial"/>
        <family val="2"/>
      </rPr>
      <t xml:space="preserve">Geocomposto drenante, formado por um núcleo semi-rígido drenante, de estrutura alveolar dupla bicúspide de polietileno de alta densidade, totalmente envolvido num geotêxtil à base de filamentos de polipropileno não tecido, com um saco na parte inferior, desenhada como dispositivo colector para conter a correspondente tubagem de drenagem, com uma capacidade drenante de 0,85 l/m·s (pressão 20kPa, gradiente i=1), com uma resistência à tracção longitudinal de 20,6 kN/m, uma resistência à tracção transversal de 20,3 kN/m e 5 mm de espessura, para vala drenante de 30 cm de profundidade com tubagem de 110 mm de diâmetro. Colocação em obra: com sobreposições e com rosetas (2 ud/m).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</si>
  <si>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</si>
  <si>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</si>
  <si>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</si>
  <si>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</si>
  <si>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</si>
  <si>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</si>
  <si>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mt14geo020aa</t>
  </si>
  <si>
    <t xml:space="preserve">m</t>
  </si>
  <si>
    <t xml:space="preserve">Geocomposto drenante, formado por um núcleo semi-rígido drenante, de estrutura alveolar dupla bicúspide de polietileno de alta densidade, totalmente envolvido num geotêxtil à base de filamentos de polipropileno não tecido, com um saco na parte inferior, desenhada como dispositivo colector para conter a correspondente tubagem de drenagem, com uma capacidade drenante de 0,85 l/m·s (pressão 20kPa, gradiente i=1), com uma resistência à tracção longitudinal de 20,6 kN/m, uma resistência à tracção transversal de 20,3 kN/m e 5 mm de espessura, para vala drenante de 30 cm de profundidade.</t>
  </si>
  <si>
    <t xml:space="preserve">mt15pao010a</t>
  </si>
  <si>
    <t xml:space="preserve">Ud</t>
  </si>
  <si>
    <t xml:space="preserve">Roseta, para fixação de lâmina drenante.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</si>
  <si>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</si>
  <si>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</si>
  <si>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</si>
  <si>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</si>
  <si>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</si>
  <si>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</si>
  <si>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</si>
  <si>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</si>
  <si>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19,36MT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</si>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</sst>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06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339.59</v>
      </c>
      <c r="G9" s="13">
        <f ca="1">ROUND(INDIRECT(ADDRESS(ROW()+(0), COLUMN()+(-2), 1))*INDIRECT(ADDRESS(ROW()+(0), COLUMN()+(-1), 1)), 2)</f>
        <v>373.55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1.95</v>
      </c>
      <c r="G10" s="17">
        <f ca="1">ROUND(INDIRECT(ADDRESS(ROW()+(0), COLUMN()+(-2), 1))*INDIRECT(ADDRESS(ROW()+(0), COLUMN()+(-1), 1)), 2)</f>
        <v>3.9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0.009</v>
      </c>
      <c r="F11" s="17">
        <v>134.36</v>
      </c>
      <c r="G11" s="17">
        <f ca="1">ROUND(INDIRECT(ADDRESS(ROW()+(0), COLUMN()+(-2), 1))*INDIRECT(ADDRESS(ROW()+(0), COLUMN()+(-1), 1)), 2)</f>
        <v>1.21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0.009</v>
      </c>
      <c r="F12" s="21">
        <v>100.44</v>
      </c>
      <c r="G12" s="21">
        <f ca="1">ROUND(INDIRECT(ADDRESS(ROW()+(0), COLUMN()+(-2), 1))*INDIRECT(ADDRESS(ROW()+(0), COLUMN()+(-1), 1)), 2)</f>
        <v>0.9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379.56</v>
      </c>
      <c r="G13" s="24">
        <f ca="1">ROUND(INDIRECT(ADDRESS(ROW()+(0), COLUMN()+(-2), 1))*INDIRECT(ADDRESS(ROW()+(0), COLUMN()+(-1), 1))/100, 2)</f>
        <v>7.59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387.15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