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<sst xmlns="http://schemas.openxmlformats.org/spreadsheetml/2006/main" count="37" uniqueCount="37">
  <si>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</si>
  <si>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</si>
  <si>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</si>
  <si>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</si>
  <si>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com resistência à intempérie, de 1,2 mm de espessura, cor cinzento, com uma densidade de 1240 kg/m³ segundo NP EN ISO 1183, resistência CBR ao punçoamento de 1,8 kN segundo NP EN ISO 12236 e uma resistência ao rasgamento superior a 40 kN/m, colocada com sobreposições, sem aderir ao suporte, sobre geotêxtil não tecido sintético, termosoldado, de polipropileno, com uma resistência à tracção longitudinal de 35,0 kN/m, uma resistência à tracção transversal de 45,0 kN/m, uma abertura de cone ao ensaio de perfuração dinâmica segundo NP EN ISO 13433 inferior a 0 mm, resistência CBR ao punçoamento 1,8 kN e uma massa superficial de 500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</si>
  <si>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</si>
  <si>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</si>
  <si>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</si>
  <si>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</si>
  <si>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</si>
  <si>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</si>
  <si>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mt14gso030fkJa</t>
  </si>
  <si>
    <t xml:space="preserve">m²</t>
  </si>
  <si>
    <t xml:space="preserve">Geotêxtil não tecido sintético, termosoldado, de polipropileno, com uma resistência à tracção longitudinal de 35 kN/m, uma resistência à tracção transversal de 45 kN/m, uma abertura de cone ao ensaio de perfuração dinâmica segundo NP EN ISO 13433 inferior a 0 mm, resistência CBR ao punçoamento 1,8 kN e uma massa superficial de 500 g/m², segundo EN 13252.</t>
  </si>
  <si>
    <t xml:space="preserve">mt15dag020a</t>
  </si>
  <si>
    <t xml:space="preserve">m²</t>
  </si>
  <si>
    <t xml:space="preserve">Geomembrana homogénea de policloreto de vinilo plastificado (PVC-P), com resistência à intempérie, de 1,2 mm de espessura, cor cinzento, com uma densidade de 1240 kg/m³ segundo NP EN ISO 1183, resistência CBR ao punçoamento de 1,8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</si>
  <si>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</si>
  <si>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</si>
  <si>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</si>
  <si>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</si>
  <si>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</si>
  <si>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</si>
  <si>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</si>
  <si>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</si>
  <si>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57,68MT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</si>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</sst>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422.57</v>
      </c>
      <c r="J9" s="13">
        <f ca="1">ROUND(INDIRECT(ADDRESS(ROW()+(0), COLUMN()+(-3), 1))*INDIRECT(ADDRESS(ROW()+(0), COLUMN()+(-1), 1)), 2)</f>
        <v>464.83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564.16</v>
      </c>
      <c r="J10" s="17">
        <f ca="1">ROUND(INDIRECT(ADDRESS(ROW()+(0), COLUMN()+(-3), 1))*INDIRECT(ADDRESS(ROW()+(0), COLUMN()+(-1), 1)), 2)</f>
        <v>620.58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1130.91</v>
      </c>
      <c r="J13" s="24">
        <f ca="1">ROUND(INDIRECT(ADDRESS(ROW()+(0), COLUMN()+(-3), 1))*INDIRECT(ADDRESS(ROW()+(0), COLUMN()+(-1), 1))/100, 2)</f>
        <v>22.62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1153.53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