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<sst xmlns="http://schemas.openxmlformats.org/spreadsheetml/2006/main" count="27" uniqueCount="27">
  <si>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</si>
  <si>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TJJ030</t>
  </si>
  <si>
    <t xml:space="preserve">Ud</t>
  </si>
  <si>
    <t xml:space="preserve">Baloiço.</t>
  </si>
  <si>
    <r>
      <rPr>
        <sz val="8.25"/>
        <color rgb="FF000000"/>
        <rFont val="Arial"/>
        <family val="2"/>
      </rPr>
      <t xml:space="preserve">Baloiço de madeira de pinho silvestre, tratada em autoclave, de 2 lugares, para crianças de 6 a 12 anos, com zona de segurança de 32,00 m² e 1,70 m de altura livre de queda. Colocação em obra: com buchas químicas, sobre uma superfície base. O preço não inclui a superfície 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</si>
  <si>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</si>
  <si>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</si>
  <si>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</si>
  <si>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</si>
  <si>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</si>
  <si>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</si>
  <si>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mt50spl105b</t>
  </si>
  <si>
    <t xml:space="preserve">Ud</t>
  </si>
  <si>
    <t xml:space="preserve">Fixação composta por bucha química, anilha e parafuso de aço.</t>
  </si>
  <si>
    <t xml:space="preserve">mt52jig030qh</t>
  </si>
  <si>
    <t xml:space="preserve">Ud</t>
  </si>
  <si>
    <t xml:space="preserve">Baloiço de madeira de pinho silvestre, tratada em autoclave, de 2 lugares, com ganchos de poliamida, assentos de poliuretano e rolamentos e correntes de aço inoxidável, para crianças de 6 a 12 anos, com zona de segurança de 32,00 m² e 1,70 m de altura livre de queda, com elementos de fixação. Segundo NP EN 1176-1 e NP EN 1176-2.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</si>
  <si>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</si>
  <si>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</si>
  <si>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</si>
  <si>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</si>
  <si>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</si>
  <si>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</si>
  <si>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</si>
  <si>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</si>
  <si>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26.693,07MT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</si>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</sst>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1.87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8</v>
      </c>
      <c r="G9" s="13">
        <v>538.87</v>
      </c>
      <c r="H9" s="13">
        <f ca="1">ROUND(INDIRECT(ADDRESS(ROW()+(0), COLUMN()+(-2), 1))*INDIRECT(ADDRESS(ROW()+(0), COLUMN()+(-1), 1)), 2)</f>
        <v>4310.96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125684</v>
      </c>
      <c r="H10" s="17">
        <f ca="1">ROUND(INDIRECT(ADDRESS(ROW()+(0), COLUMN()+(-2), 1))*INDIRECT(ADDRESS(ROW()+(0), COLUMN()+(-1), 1)), 2)</f>
        <v>125684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3.677</v>
      </c>
      <c r="G11" s="17">
        <v>132.85</v>
      </c>
      <c r="H11" s="17">
        <f ca="1">ROUND(INDIRECT(ADDRESS(ROW()+(0), COLUMN()+(-2), 1))*INDIRECT(ADDRESS(ROW()+(0), COLUMN()+(-1), 1)), 2)</f>
        <v>488.49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3.677</v>
      </c>
      <c r="G12" s="21">
        <v>99.31</v>
      </c>
      <c r="H12" s="21">
        <f ca="1">ROUND(INDIRECT(ADDRESS(ROW()+(0), COLUMN()+(-2), 1))*INDIRECT(ADDRESS(ROW()+(0), COLUMN()+(-1), 1)), 2)</f>
        <v>365.16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130848</v>
      </c>
      <c r="H13" s="24">
        <f ca="1">ROUND(INDIRECT(ADDRESS(ROW()+(0), COLUMN()+(-2), 1))*INDIRECT(ADDRESS(ROW()+(0), COLUMN()+(-1), 1))/100, 2)</f>
        <v>2616.97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133465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