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<sst xmlns="http://schemas.openxmlformats.org/spreadsheetml/2006/main" count="27" uniqueCount="27">
  <si>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</si>
  <si>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TJR031</t>
  </si>
  <si>
    <t xml:space="preserve">m</t>
  </si>
  <si>
    <t xml:space="preserve">Perímetro para pavimento amortecedor de impactos, de placas de borracha.</t>
  </si>
  <si>
    <r>
      <rPr>
        <sz val="8.25"/>
        <color rgb="FF000000"/>
        <rFont val="Arial"/>
        <family val="2"/>
      </rPr>
      <t xml:space="preserve">Perímetro para pavimento amortecedor de impactos para uma altura máxima de queda de 1,3 m, em parques infantis, formado por placas de borracha reciclada SBR, com o bordo biselado, cor cinzento, de 1000x250x40 mm, assentes com cola especial de poliuretano bicomponente. O preço não inclui a superfície base.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</si>
  <si>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</si>
  <si>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</si>
  <si>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</si>
  <si>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</si>
  <si>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</si>
  <si>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</si>
  <si>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mt47adc110a</t>
  </si>
  <si>
    <t xml:space="preserve">kg</t>
  </si>
  <si>
    <t xml:space="preserve">Cola especial de poliuretano bicomponente.</t>
  </si>
  <si>
    <t xml:space="preserve">mt47adc412bf</t>
  </si>
  <si>
    <t xml:space="preserve">m</t>
  </si>
  <si>
    <t xml:space="preserve">Placa de borracha reciclada SBR, com o bordo biselado, cor cinzento, de 1000x250x40 mm, com aglomerantes de poliuretano, segundo NP EN 1177.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</si>
  <si>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</si>
  <si>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</si>
  <si>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</si>
  <si>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</si>
  <si>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</si>
  <si>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</si>
  <si>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</si>
  <si>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</si>
  <si>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170,02MT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</si>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</sst>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23" customWidth="1"/>
    <col min="4" max="4" width="82.4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0.2</v>
      </c>
      <c r="F9" s="13">
        <v>440.91</v>
      </c>
      <c r="G9" s="13">
        <f ca="1">ROUND(INDIRECT(ADDRESS(ROW()+(0), COLUMN()+(-2), 1))*INDIRECT(ADDRESS(ROW()+(0), COLUMN()+(-1), 1)), 2)</f>
        <v>88.18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1.05</v>
      </c>
      <c r="F10" s="17">
        <v>1028.25</v>
      </c>
      <c r="G10" s="17">
        <f ca="1">ROUND(INDIRECT(ADDRESS(ROW()+(0), COLUMN()+(-2), 1))*INDIRECT(ADDRESS(ROW()+(0), COLUMN()+(-1), 1)), 2)</f>
        <v>1079.66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0.098</v>
      </c>
      <c r="F11" s="17">
        <v>132.85</v>
      </c>
      <c r="G11" s="17">
        <f ca="1">ROUND(INDIRECT(ADDRESS(ROW()+(0), COLUMN()+(-2), 1))*INDIRECT(ADDRESS(ROW()+(0), COLUMN()+(-1), 1)), 2)</f>
        <v>13.02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0.098</v>
      </c>
      <c r="F12" s="21">
        <v>99.31</v>
      </c>
      <c r="G12" s="21">
        <f ca="1">ROUND(INDIRECT(ADDRESS(ROW()+(0), COLUMN()+(-2), 1))*INDIRECT(ADDRESS(ROW()+(0), COLUMN()+(-1), 1)), 2)</f>
        <v>9.73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1190.59</v>
      </c>
      <c r="G13" s="24">
        <f ca="1">ROUND(INDIRECT(ADDRESS(ROW()+(0), COLUMN()+(-2), 1))*INDIRECT(ADDRESS(ROW()+(0), COLUMN()+(-1), 1))/100, 2)</f>
        <v>23.81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1214.4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