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<sst xmlns="http://schemas.openxmlformats.org/spreadsheetml/2006/main" count="36" uniqueCount="36">
  <si>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</si>
  <si>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TYS020</t>
  </si>
  <si>
    <t xml:space="preserve">Ud</t>
  </si>
  <si>
    <t xml:space="preserve">Torre fixa de vigia para praia.</t>
  </si>
  <si>
    <r>
      <rPr>
        <sz val="8.25"/>
        <color rgb="FF000000"/>
        <rFont val="Arial"/>
        <family val="2"/>
      </rPr>
      <t xml:space="preserve">Torre fixa de vigia, para praia, de 8,8 m de altura, composta de: treliça estrutural com perfis laminados e perfis tubulares de aço galvanizado pintado de branco, de forma prismática, plataforma de vigia e guarda, escada de acesso, guarda-sol e mastro, para alojamento da bandeira de segurança (não incluída neste preço), fixado a uma base de betão C20/25 (X0(P); D25; S2; Cl 1,0).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</si>
  <si>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</si>
  <si>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</si>
  <si>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</si>
  <si>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</si>
  <si>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</si>
  <si>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</si>
  <si>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mt52dlv100</t>
  </si>
  <si>
    <t xml:space="preserve">Ud</t>
  </si>
  <si>
    <t xml:space="preserve">Torre fixa de vigia, para praia, de 8,8 m de altura, composta de: treliça estrutural com perfis laminados e perfis tubulares de aço galvanizado pintado de branco, de forma prismática, plataforma de vigia com pavimento de grelha electrossoldada metálica e guarda, escada de acesso, guarda-sol de poliéster reforçado com fibra de vidro e mastro de perfil tubular de aço galvanizado, em forma de cruz, para alojamento da bandeira de segurança (não incluída neste preço), inclusive pernos de ancoragem.</t>
  </si>
  <si>
    <t xml:space="preserve">mt10hmf020Pa</t>
  </si>
  <si>
    <t xml:space="preserve">m³</t>
  </si>
  <si>
    <t xml:space="preserve">Betão simples C20/25 (X0(P); D25; S2; Cl 1,0), fabricado em central, segundo NP EN 206.</t>
  </si>
  <si>
    <t xml:space="preserve">mq04cag010b</t>
  </si>
  <si>
    <t xml:space="preserve">h</t>
  </si>
  <si>
    <t xml:space="preserve">Camião com grua de carga máxima 10 t.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</si>
  <si>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</si>
  <si>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</si>
  <si>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</si>
  <si>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</si>
  <si>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</si>
  <si>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</si>
  <si>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</si>
  <si>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</si>
  <si>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</si>
  <si>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</si>
  <si>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</si>
  <si>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</si>
  <si>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</si>
  <si>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</si>
  <si>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282.186,81MT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</si>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</sst>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2.89" customWidth="1"/>
    <col min="5" max="5" width="79.90" customWidth="1"/>
    <col min="6" max="6" width="6.97" customWidth="1"/>
    <col min="7" max="7" width="12.58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1.00725e+006</v>
      </c>
      <c r="H9" s="13">
        <f ca="1">ROUND(INDIRECT(ADDRESS(ROW()+(0), COLUMN()+(-2), 1))*INDIRECT(ADDRESS(ROW()+(0), COLUMN()+(-1), 1)), 2)</f>
        <v>1.00725e+006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6</v>
      </c>
      <c r="G10" s="17">
        <v>4329.46</v>
      </c>
      <c r="H10" s="17">
        <f ca="1">ROUND(INDIRECT(ADDRESS(ROW()+(0), COLUMN()+(-2), 1))*INDIRECT(ADDRESS(ROW()+(0), COLUMN()+(-1), 1)), 2)</f>
        <v>25976.8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3.3</v>
      </c>
      <c r="G11" s="17">
        <v>2231.67</v>
      </c>
      <c r="H11" s="17">
        <f ca="1">ROUND(INDIRECT(ADDRESS(ROW()+(0), COLUMN()+(-2), 1))*INDIRECT(ADDRESS(ROW()+(0), COLUMN()+(-1), 1)), 2)</f>
        <v>7364.51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7.355</v>
      </c>
      <c r="G12" s="17">
        <v>134.36</v>
      </c>
      <c r="H12" s="17">
        <f ca="1">ROUND(INDIRECT(ADDRESS(ROW()+(0), COLUMN()+(-2), 1))*INDIRECT(ADDRESS(ROW()+(0), COLUMN()+(-1), 1)), 2)</f>
        <v>988.22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7.355</v>
      </c>
      <c r="G13" s="17">
        <v>100.44</v>
      </c>
      <c r="H13" s="17">
        <f ca="1">ROUND(INDIRECT(ADDRESS(ROW()+(0), COLUMN()+(-2), 1))*INDIRECT(ADDRESS(ROW()+(0), COLUMN()+(-1), 1)), 2)</f>
        <v>738.74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18.386</v>
      </c>
      <c r="G14" s="17">
        <v>138.06</v>
      </c>
      <c r="H14" s="17">
        <f ca="1">ROUND(INDIRECT(ADDRESS(ROW()+(0), COLUMN()+(-2), 1))*INDIRECT(ADDRESS(ROW()+(0), COLUMN()+(-1), 1)), 2)</f>
        <v>2538.37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20">
        <v>30.644</v>
      </c>
      <c r="G15" s="21">
        <v>100.44</v>
      </c>
      <c r="H15" s="21">
        <f ca="1">ROUND(INDIRECT(ADDRESS(ROW()+(0), COLUMN()+(-2), 1))*INDIRECT(ADDRESS(ROW()+(0), COLUMN()+(-1), 1)), 2)</f>
        <v>3077.88</v>
      </c>
    </row>
    <row r="16" spans="1:8" ht="13.50" thickBot="1" customHeight="1">
      <c r="A16" s="19"/>
      <c r="B16" s="19"/>
      <c r="C16" s="22" t="s">
        <v>32</v>
      </c>
      <c r="D16" s="22"/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1.04793e+006</v>
      </c>
      <c r="H16" s="24">
        <f ca="1">ROUND(INDIRECT(ADDRESS(ROW()+(0), COLUMN()+(-2), 1))*INDIRECT(ADDRESS(ROW()+(0), COLUMN()+(-1), 1))/100, 2)</f>
        <v>20958.6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1.06889e+006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