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<sst xmlns="http://schemas.openxmlformats.org/spreadsheetml/2006/main" count="32" uniqueCount="32">
  <si>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</si>
  <si>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YCF020</t>
  </si>
  <si>
    <t xml:space="preserve">m</t>
  </si>
  <si>
    <t xml:space="preserve">Sistema provisório de protecção de bordo de laje, classe B.</t>
  </si>
  <si>
    <r>
      <rPr>
        <sz val="8.25"/>
        <color rgb="FF000000"/>
        <rFont val="Arial"/>
        <family val="2"/>
      </rPr>
      <t xml:space="preserve">Sistema provisório de protecção de bordo de laje, classe B, de 1 m de altura, que proporciona resistência só para cargas estáticas e forças dinâmicas débeis e para superfícies de trabalho com um ângulo de inclinação máximo de 30°, formado por: travessa principal de tubo de aço de 25 mm de diâmetro e 2500 mm de comprimento, amortizável em 150 utilizações; 3 travessas intermédias de tubo de aço de 25 mm de diâmetro e 2500 mm de comprimento, colocadas de forma que uma esfera de 250 mm não passe através de qualquer abertura, amortizáveis em 150 utilizações; rodapé metálico de 3 m de comprimento, que tenha o bordo superior pelo menos 15 cm por cima da superfície de trabalho, amortizável em 150 utilizações e prumos fixos de segurança fabricados em aço de primeira qualidade pintado em forno em epóxi-poliéster, de 40 mm de diâmetro e 1200 mm de comprimento, separados entre si uma distância máxima de 2,5 m e fixados à laje com base plástica embebida no betão,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</si>
  <si>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</si>
  <si>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</si>
  <si>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</si>
  <si>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</si>
  <si>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</si>
  <si>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</si>
  <si>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mt50spb060</t>
  </si>
  <si>
    <t xml:space="preserve">Ud</t>
  </si>
  <si>
    <t xml:space="preserve">Base plástica para prumo.</t>
  </si>
  <si>
    <t xml:space="preserve">mt50spb030w</t>
  </si>
  <si>
    <t xml:space="preserve">Ud</t>
  </si>
  <si>
    <t xml:space="preserve">Prumo fixo de segurança fabricado em aço de primeira qualidade pintado em forno em epóxi-poliéster, de 40 mm de diâmetro e 1200 mm de comprimento.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</si>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</sst>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0.58</v>
      </c>
      <c r="F9" s="13">
        <v>197.31</v>
      </c>
      <c r="G9" s="13">
        <f ca="1">ROUND(INDIRECT(ADDRESS(ROW()+(0), COLUMN()+(-2), 1))*INDIRECT(ADDRESS(ROW()+(0), COLUMN()+(-1), 1)), 2)</f>
        <v>114.44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0.029</v>
      </c>
      <c r="F10" s="17">
        <v>652.06</v>
      </c>
      <c r="G10" s="17">
        <f ca="1">ROUND(INDIRECT(ADDRESS(ROW()+(0), COLUMN()+(-2), 1))*INDIRECT(ADDRESS(ROW()+(0), COLUMN()+(-1), 1)), 2)</f>
        <v>18.91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0.011</v>
      </c>
      <c r="F11" s="17">
        <v>651.82</v>
      </c>
      <c r="G11" s="17">
        <f ca="1">ROUND(INDIRECT(ADDRESS(ROW()+(0), COLUMN()+(-2), 1))*INDIRECT(ADDRESS(ROW()+(0), COLUMN()+(-1), 1)), 2)</f>
        <v>7.17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0.002</v>
      </c>
      <c r="F12" s="17">
        <v>2273.87</v>
      </c>
      <c r="G12" s="17">
        <f ca="1">ROUND(INDIRECT(ADDRESS(ROW()+(0), COLUMN()+(-2), 1))*INDIRECT(ADDRESS(ROW()+(0), COLUMN()+(-1), 1)), 2)</f>
        <v>4.55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0.19</v>
      </c>
      <c r="F13" s="17">
        <v>132.85</v>
      </c>
      <c r="G13" s="17">
        <f ca="1">ROUND(INDIRECT(ADDRESS(ROW()+(0), COLUMN()+(-2), 1))*INDIRECT(ADDRESS(ROW()+(0), COLUMN()+(-1), 1)), 2)</f>
        <v>25.24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0.19</v>
      </c>
      <c r="F14" s="21">
        <v>95.68</v>
      </c>
      <c r="G14" s="21">
        <f ca="1">ROUND(INDIRECT(ADDRESS(ROW()+(0), COLUMN()+(-2), 1))*INDIRECT(ADDRESS(ROW()+(0), COLUMN()+(-1), 1)), 2)</f>
        <v>18.18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188.49</v>
      </c>
      <c r="G15" s="24">
        <f ca="1">ROUND(INDIRECT(ADDRESS(ROW()+(0), COLUMN()+(-2), 1))*INDIRECT(ADDRESS(ROW()+(0), COLUMN()+(-1), 1))/100, 2)</f>
        <v>3.77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192.26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