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<sst xmlns="http://schemas.openxmlformats.org/spreadsheetml/2006/main" count="29" uniqueCount="29">
  <si>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</si>
  <si>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YCH060</t>
  </si>
  <si>
    <t xml:space="preserve">m²</t>
  </si>
  <si>
    <t xml:space="preserve">Sistema S de rede de segurança para protecção de grandes aberturas horizontais de laje.</t>
  </si>
  <si>
    <r>
      <rPr>
        <sz val="8.25"/>
        <color rgb="FF000000"/>
        <rFont val="Arial"/>
        <family val="2"/>
      </rPr>
      <t xml:space="preserve">Sistema S de rede de segurança, para cobrir aberturas horizontais de superfície compreendida entre 250 e 500 m² em lajes, formado por: rede de segurança EN 1263-1 S A2 M100 Q M, de polipropileno de alta tenacidade, sem nós, de cor laranja, ancorada à laje cada 50 cm com ganchos metálicos. Inclusive corda de união de polipropileno, para unir as redes.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</si>
  <si>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</si>
  <si>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</si>
  <si>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</si>
  <si>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</si>
  <si>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</si>
  <si>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</si>
  <si>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mt50sph010hd</t>
  </si>
  <si>
    <t xml:space="preserve">m²</t>
  </si>
  <si>
    <t xml:space="preserve">Rede de segurança EN 1263-1 S A2 M100 Q M, de polipropileno de alta tenacidade, sem nós, de cor laranja. Corda de rede de diâmetro 5,5 mm, com tratamento aos raios UV. Energia da rede A2 (entre 2,2 e 4,4 kJ). Configuração da rede quadrada, com corda perimetral de polipropileno de 16 mm de diâmetro.</t>
  </si>
  <si>
    <t xml:space="preserve">mt50spr170b</t>
  </si>
  <si>
    <t xml:space="preserve">m</t>
  </si>
  <si>
    <t xml:space="preserve">Corda de união EN 1263-1 O de polipropileno de alta tenacidade, com tratamento aos raios UV, D=8 mm e carga de ruptura superior a 7,5 kN.</t>
  </si>
  <si>
    <t xml:space="preserve">mt50spr020a</t>
  </si>
  <si>
    <t xml:space="preserve">Ud</t>
  </si>
  <si>
    <t xml:space="preserve">Gancho metálico, D=12 mm, para montagem de rede horizontal.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</si>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</sst>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1.409</v>
      </c>
      <c r="G9" s="13">
        <v>356.39</v>
      </c>
      <c r="H9" s="13">
        <f ca="1">ROUND(INDIRECT(ADDRESS(ROW()+(0), COLUMN()+(-2), 1))*INDIRECT(ADDRESS(ROW()+(0), COLUMN()+(-1), 1)), 2)</f>
        <v>502.15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0.512</v>
      </c>
      <c r="G10" s="17">
        <v>19.8</v>
      </c>
      <c r="H10" s="17">
        <f ca="1">ROUND(INDIRECT(ADDRESS(ROW()+(0), COLUMN()+(-2), 1))*INDIRECT(ADDRESS(ROW()+(0), COLUMN()+(-1), 1)), 2)</f>
        <v>10.14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0.441</v>
      </c>
      <c r="G11" s="17">
        <v>142.88</v>
      </c>
      <c r="H11" s="17">
        <f ca="1">ROUND(INDIRECT(ADDRESS(ROW()+(0), COLUMN()+(-2), 1))*INDIRECT(ADDRESS(ROW()+(0), COLUMN()+(-1), 1)), 2)</f>
        <v>63.01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0.245</v>
      </c>
      <c r="G12" s="17">
        <v>132.85</v>
      </c>
      <c r="H12" s="17">
        <f ca="1">ROUND(INDIRECT(ADDRESS(ROW()+(0), COLUMN()+(-2), 1))*INDIRECT(ADDRESS(ROW()+(0), COLUMN()+(-1), 1)), 2)</f>
        <v>32.55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0.245</v>
      </c>
      <c r="G13" s="21">
        <v>95.68</v>
      </c>
      <c r="H13" s="21">
        <f ca="1">ROUND(INDIRECT(ADDRESS(ROW()+(0), COLUMN()+(-2), 1))*INDIRECT(ADDRESS(ROW()+(0), COLUMN()+(-1), 1)), 2)</f>
        <v>23.44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631.29</v>
      </c>
      <c r="H14" s="24">
        <f ca="1">ROUND(INDIRECT(ADDRESS(ROW()+(0), COLUMN()+(-2), 1))*INDIRECT(ADDRESS(ROW()+(0), COLUMN()+(-1), 1))/100, 2)</f>
        <v>12.63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643.92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