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<sst xmlns="http://schemas.openxmlformats.org/spreadsheetml/2006/main" count="47" uniqueCount="47">
  <si>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</si>
  <si>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YCL110</t>
  </si>
  <si>
    <t xml:space="preserve">Ud</t>
  </si>
  <si>
    <t xml:space="preserve">Linha de ancoragem horizontal permanente, de cabo de aço, sem amortecedor de quedas.</t>
  </si>
  <si>
    <r>
      <rPr>
        <sz val="8.25"/>
        <color rgb="FF000000"/>
        <rFont val="Arial"/>
        <family val="2"/>
      </rPr>
      <t xml:space="preserve">Linha de ancoragem horizontal permanente, de cabo de aço, sem amortecedor de quedas, de 10 m de comprimento, classe C, composta por 2 ancoragens terminais de liga de alumínio L-2653 com tratamento térmico T6, acabamento com tinta epóxi-poliéster; 1 ancoragem intermédia de liga de alumínio L-2653 com tratamento térmico T6, acabamento com tinta epóxi-poliéster; cabo flexível de aço galvanizado, de 10 mm de diâmetro, composto por 7 cordões de 19 fios; tensor com olhal num extremo e gancho no extremo oposto; conjunto de um fixador de cabos e um terminal manual; protector para cabo; placa de sinalização e conjunto de dois precintos de segurança. Inclusive elementos de fixação para a fixação dos componentes da linha de ancoragem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</si>
  <si>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</si>
  <si>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</si>
  <si>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</si>
  <si>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</si>
  <si>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</si>
  <si>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</si>
  <si>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mt50spl110</t>
  </si>
  <si>
    <t xml:space="preserve">Ud</t>
  </si>
  <si>
    <t xml:space="preserve">Ancoragem terminal de liga de alumínio L-2653 com tratamento térmico T6, acabamento com tinta epóxi-poliéster.</t>
  </si>
  <si>
    <t xml:space="preserve">mt50spl105a</t>
  </si>
  <si>
    <t xml:space="preserve">Ud</t>
  </si>
  <si>
    <t xml:space="preserve">Fixação composta por bucha química, anilha e parafuso de aço de 12 mm de diâmetro e 80 mm de comprimento.</t>
  </si>
  <si>
    <t xml:space="preserve">mt50spl120</t>
  </si>
  <si>
    <t xml:space="preserve">Ud</t>
  </si>
  <si>
    <t xml:space="preserve">Ancoragem intermédia de liga de alumínio L-2653 com tratamento térmico T6, acabamento com tinta epóxi-poliéster.</t>
  </si>
  <si>
    <t xml:space="preserve">mt50spl130</t>
  </si>
  <si>
    <t xml:space="preserve">m</t>
  </si>
  <si>
    <t xml:space="preserve">Cabo flexível de aço galvanizado, de 10 mm de diâmetro, composto por 7 cordões de 19 fios, inclusive prensado terminal com casquilho de cobre e guarda cabo num extremo.</t>
  </si>
  <si>
    <t xml:space="preserve">mt50spl040</t>
  </si>
  <si>
    <t xml:space="preserve">Ud</t>
  </si>
  <si>
    <t xml:space="preserve">Tensor com olhal num extremo e gancho no extremo oposto.</t>
  </si>
  <si>
    <t xml:space="preserve">mt50spl050</t>
  </si>
  <si>
    <t xml:space="preserve">Ud</t>
  </si>
  <si>
    <t xml:space="preserve">Conjunto de um fixador de cabos e um terminal manual, de aço inoxidável.</t>
  </si>
  <si>
    <t xml:space="preserve">mt50spl080</t>
  </si>
  <si>
    <t xml:space="preserve">Ud</t>
  </si>
  <si>
    <t xml:space="preserve">Protector para cabo, de PVC, cor amarelo.</t>
  </si>
  <si>
    <t xml:space="preserve">mt50spl060</t>
  </si>
  <si>
    <t xml:space="preserve">Ud</t>
  </si>
  <si>
    <t xml:space="preserve">Placa de sinalização da linha de ancoragem.</t>
  </si>
  <si>
    <t xml:space="preserve">mt50spl070</t>
  </si>
  <si>
    <t xml:space="preserve">Ud</t>
  </si>
  <si>
    <t xml:space="preserve">Conjunto de dois precintos de segurança.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</si>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</sst>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2.9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1333.57</v>
      </c>
      <c r="H9" s="13">
        <f ca="1">ROUND(INDIRECT(ADDRESS(ROW()+(0), COLUMN()+(-2), 1))*INDIRECT(ADDRESS(ROW()+(0), COLUMN()+(-1), 1)), 2)</f>
        <v>2667.14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10</v>
      </c>
      <c r="G10" s="17">
        <v>538.87</v>
      </c>
      <c r="H10" s="17">
        <f ca="1">ROUND(INDIRECT(ADDRESS(ROW()+(0), COLUMN()+(-2), 1))*INDIRECT(ADDRESS(ROW()+(0), COLUMN()+(-1), 1)), 2)</f>
        <v>5388.7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3470</v>
      </c>
      <c r="H11" s="17">
        <f ca="1">ROUND(INDIRECT(ADDRESS(ROW()+(0), COLUMN()+(-2), 1))*INDIRECT(ADDRESS(ROW()+(0), COLUMN()+(-1), 1)), 2)</f>
        <v>3470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10.5</v>
      </c>
      <c r="G12" s="17">
        <v>238.14</v>
      </c>
      <c r="H12" s="17">
        <f ca="1">ROUND(INDIRECT(ADDRESS(ROW()+(0), COLUMN()+(-2), 1))*INDIRECT(ADDRESS(ROW()+(0), COLUMN()+(-1), 1)), 2)</f>
        <v>2500.47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8981.2</v>
      </c>
      <c r="H13" s="17">
        <f ca="1">ROUND(INDIRECT(ADDRESS(ROW()+(0), COLUMN()+(-2), 1))*INDIRECT(ADDRESS(ROW()+(0), COLUMN()+(-1), 1)), 2)</f>
        <v>8981.2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3401.96</v>
      </c>
      <c r="H14" s="17">
        <f ca="1">ROUND(INDIRECT(ADDRESS(ROW()+(0), COLUMN()+(-2), 1))*INDIRECT(ADDRESS(ROW()+(0), COLUMN()+(-1), 1)), 2)</f>
        <v>3401.96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544.32</v>
      </c>
      <c r="H15" s="17">
        <f ca="1">ROUND(INDIRECT(ADDRESS(ROW()+(0), COLUMN()+(-2), 1))*INDIRECT(ADDRESS(ROW()+(0), COLUMN()+(-1), 1)), 2)</f>
        <v>544.32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1687.38</v>
      </c>
      <c r="H16" s="17">
        <f ca="1">ROUND(INDIRECT(ADDRESS(ROW()+(0), COLUMN()+(-2), 1))*INDIRECT(ADDRESS(ROW()+(0), COLUMN()+(-1), 1)), 2)</f>
        <v>1687.38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2041.18</v>
      </c>
      <c r="H17" s="17">
        <f ca="1">ROUND(INDIRECT(ADDRESS(ROW()+(0), COLUMN()+(-2), 1))*INDIRECT(ADDRESS(ROW()+(0), COLUMN()+(-1), 1)), 2)</f>
        <v>2041.18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0.784</v>
      </c>
      <c r="G18" s="17">
        <v>132.85</v>
      </c>
      <c r="H18" s="17">
        <f ca="1">ROUND(INDIRECT(ADDRESS(ROW()+(0), COLUMN()+(-2), 1))*INDIRECT(ADDRESS(ROW()+(0), COLUMN()+(-1), 1)), 2)</f>
        <v>104.15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1.177</v>
      </c>
      <c r="G19" s="21">
        <v>95.68</v>
      </c>
      <c r="H19" s="21">
        <f ca="1">ROUND(INDIRECT(ADDRESS(ROW()+(0), COLUMN()+(-2), 1))*INDIRECT(ADDRESS(ROW()+(0), COLUMN()+(-1), 1)), 2)</f>
        <v>112.62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30899.1</v>
      </c>
      <c r="H20" s="24">
        <f ca="1">ROUND(INDIRECT(ADDRESS(ROW()+(0), COLUMN()+(-2), 1))*INDIRECT(ADDRESS(ROW()+(0), COLUMN()+(-1), 1))/100, 2)</f>
        <v>617.98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31517.1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