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<sst xmlns="http://schemas.openxmlformats.org/spreadsheetml/2006/main" count="38" uniqueCount="38">
  <si>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</si>
  <si>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YCT041</t>
  </si>
  <si>
    <t xml:space="preserve">m²</t>
  </si>
  <si>
    <t xml:space="preserve">Protecção contra projecção de partículas incandescentes, em trabalhos de serralharia.</t>
  </si>
  <si>
    <r>
      <rPr>
        <sz val="8.25"/>
        <color rgb="FF000000"/>
        <rFont val="Arial"/>
        <family val="2"/>
      </rPr>
      <t xml:space="preserve">Protecção contra projecção de partículas incandescentes de zona de trabalho, em trabalhos de serralharia, composta por manta ignífuga de fibra de vidro, amortizável em 3 utilizações e rede de protecção de poliamida de alta tenacidade, cor branca, com corda de rede de calibre 4 mm, amortizável em 3 utilizações, fixada através de corda de atadura de 13 mm de diâmetro. Inclusive fitas e pregos de aço para a fixação da corda à laje de escada e ancoragens mecânicas de aço galvanizado para a fixação da corda à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</si>
  <si>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</si>
  <si>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</si>
  <si>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</si>
  <si>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</si>
  <si>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</si>
  <si>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</si>
  <si>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mt50spi030</t>
  </si>
  <si>
    <t xml:space="preserve">m²</t>
  </si>
  <si>
    <t xml:space="preserve">Manta ignífuga de fibra de vidro.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</si>
  <si>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</si>
  <si>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</si>
  <si>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</si>
  <si>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mt50spr060</t>
  </si>
  <si>
    <t xml:space="preserve">m</t>
  </si>
  <si>
    <t xml:space="preserve">Corda de atadura segundo EN 1263-1, D=13 mm e carga de ruptura superior a 30 kN.</t>
  </si>
  <si>
    <t xml:space="preserve">mt08eme051b</t>
  </si>
  <si>
    <t xml:space="preserve">m</t>
  </si>
  <si>
    <t xml:space="preserve">Fita de aço galvanizado, de fixação.</t>
  </si>
  <si>
    <t xml:space="preserve">mt50spa101</t>
  </si>
  <si>
    <t xml:space="preserve">kg</t>
  </si>
  <si>
    <t xml:space="preserve">Pregos de aço.</t>
  </si>
  <si>
    <t xml:space="preserve">mt50spd076</t>
  </si>
  <si>
    <t xml:space="preserve">Ud</t>
  </si>
  <si>
    <t xml:space="preserve">Ancoragem mecânica de expansão, de aço galvanizado, de 10 mm de diâmetro, com parafuso de olhal.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</si>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</sst>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0.367</v>
      </c>
      <c r="G9" s="13">
        <v>3538.05</v>
      </c>
      <c r="H9" s="13">
        <f ca="1">ROUND(INDIRECT(ADDRESS(ROW()+(0), COLUMN()+(-2), 1))*INDIRECT(ADDRESS(ROW()+(0), COLUMN()+(-1), 1)), 2)</f>
        <v>1298.46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0.367</v>
      </c>
      <c r="G10" s="17">
        <v>176.9</v>
      </c>
      <c r="H10" s="17">
        <f ca="1">ROUND(INDIRECT(ADDRESS(ROW()+(0), COLUMN()+(-2), 1))*INDIRECT(ADDRESS(ROW()+(0), COLUMN()+(-1), 1)), 2)</f>
        <v>64.92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0.133</v>
      </c>
      <c r="G11" s="17">
        <v>38.1</v>
      </c>
      <c r="H11" s="17">
        <f ca="1">ROUND(INDIRECT(ADDRESS(ROW()+(0), COLUMN()+(-2), 1))*INDIRECT(ADDRESS(ROW()+(0), COLUMN()+(-1), 1)), 2)</f>
        <v>5.07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13.14</v>
      </c>
      <c r="H12" s="17">
        <f ca="1">ROUND(INDIRECT(ADDRESS(ROW()+(0), COLUMN()+(-2), 1))*INDIRECT(ADDRESS(ROW()+(0), COLUMN()+(-1), 1)), 2)</f>
        <v>1.31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</v>
      </c>
      <c r="G13" s="17">
        <v>176.9</v>
      </c>
      <c r="H13" s="17">
        <f ca="1">ROUND(INDIRECT(ADDRESS(ROW()+(0), COLUMN()+(-2), 1))*INDIRECT(ADDRESS(ROW()+(0), COLUMN()+(-1), 1)), 2)</f>
        <v>3.54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256.29</v>
      </c>
      <c r="H14" s="17">
        <f ca="1">ROUND(INDIRECT(ADDRESS(ROW()+(0), COLUMN()+(-2), 1))*INDIRECT(ADDRESS(ROW()+(0), COLUMN()+(-1), 1)), 2)</f>
        <v>2.56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0.123</v>
      </c>
      <c r="G15" s="17">
        <v>132.85</v>
      </c>
      <c r="H15" s="17">
        <f ca="1">ROUND(INDIRECT(ADDRESS(ROW()+(0), COLUMN()+(-2), 1))*INDIRECT(ADDRESS(ROW()+(0), COLUMN()+(-1), 1)), 2)</f>
        <v>16.34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0.123</v>
      </c>
      <c r="G16" s="21">
        <v>95.68</v>
      </c>
      <c r="H16" s="21">
        <f ca="1">ROUND(INDIRECT(ADDRESS(ROW()+(0), COLUMN()+(-2), 1))*INDIRECT(ADDRESS(ROW()+(0), COLUMN()+(-1), 1)), 2)</f>
        <v>11.77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1403.97</v>
      </c>
      <c r="H17" s="24">
        <f ca="1">ROUND(INDIRECT(ADDRESS(ROW()+(0), COLUMN()+(-2), 1))*INDIRECT(ADDRESS(ROW()+(0), COLUMN()+(-1), 1))/100, 2)</f>
        <v>28.08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1432.05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