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<sst xmlns="http://schemas.openxmlformats.org/spreadsheetml/2006/main" count="60" uniqueCount="60">
  <si>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</si>
  <si>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EHX010</t>
  </si>
  <si>
    <t xml:space="preserve">m²</t>
  </si>
  <si>
    <t xml:space="preserve">Laje com chapa metálica como cofragem perdida.</t>
  </si>
  <si>
    <r>
      <rPr>
        <sz val="8.25"/>
        <color rgb="FF000000"/>
        <rFont val="Arial"/>
        <family val="2"/>
      </rPr>
      <t xml:space="preserve">Laje de 10 cm de altura, com cofragem perdida de chapa de aço galvanizado com forma trapezoidal, de 0,75 mm de espessura, 44 mm de altura do perfil e 172 mm de distância entre-eixos e betão armado realizado com betão C25/30 (XC1(P); D12; S3; Cl 0,4) fabricado em central, e betonagem com grua, volume total de betão 0,062 m³/m²; aço A400 NR, com uma quantidade total de 6 kg/m²; e malha electrossoldada AR42 de aço A500 EL; apoiada toda ela sobre estrutura metálica. Inclusive peças angulares para remates perimetrais e de consolas, parafusos para fixação das chapas, arame de atar, separadores e agente filmógeno MasterKure 215 WB "MBCC de Sika",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</si>
  <si>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</si>
  <si>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</si>
  <si>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</si>
  <si>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</si>
  <si>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</si>
  <si>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</si>
  <si>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</si>
  <si>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</si>
  <si>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</si>
  <si>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</si>
  <si>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</si>
  <si>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</si>
  <si>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</si>
  <si>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</si>
  <si>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</si>
  <si>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</si>
  <si>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</si>
  <si>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</si>
  <si>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</si>
  <si>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</si>
  <si>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</si>
  <si>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</si>
  <si>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</si>
  <si>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</si>
  <si>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</si>
  <si>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</si>
  <si>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</si>
  <si>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</si>
  <si>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</si>
  <si>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</si>
  <si>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</si>
  <si>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</si>
  <si>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</si>
  <si>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</si>
  <si>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</si>
  <si>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</si>
  <si>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</si>
  <si>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</si>
  <si>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</si>
  <si>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</si>
  <si>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</si>
  <si>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</si>
  <si>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</si>
  <si>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</si>
  <si>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</si>
  <si>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</si>
  <si>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</si>
  <si>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</si>
  <si>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</si>
  <si>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</si>
  <si>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</si>
  <si>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</si>
  <si>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</si>
  <si>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167,73MT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</si>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</sst>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1477.1</v>
      </c>
      <c r="H9" s="13">
        <f ca="1">ROUND(INDIRECT(ADDRESS(ROW()+(0), COLUMN()+(-2), 1))*INDIRECT(ADDRESS(ROW()+(0), COLUMN()+(-1), 1)), 2)</f>
        <v>1550.96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1388.38</v>
      </c>
      <c r="H10" s="17">
        <f ca="1">ROUND(INDIRECT(ADDRESS(ROW()+(0), COLUMN()+(-2), 1))*INDIRECT(ADDRESS(ROW()+(0), COLUMN()+(-1), 1)), 2)</f>
        <v>55.54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17.61</v>
      </c>
      <c r="H11" s="17">
        <f ca="1">ROUND(INDIRECT(ADDRESS(ROW()+(0), COLUMN()+(-2), 1))*INDIRECT(ADDRESS(ROW()+(0), COLUMN()+(-1), 1)), 2)</f>
        <v>105.66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4.47</v>
      </c>
      <c r="H12" s="17">
        <f ca="1">ROUND(INDIRECT(ADDRESS(ROW()+(0), COLUMN()+(-2), 1))*INDIRECT(ADDRESS(ROW()+(0), COLUMN()+(-1), 1)), 2)</f>
        <v>13.41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6.3</v>
      </c>
      <c r="G13" s="17">
        <v>66.84</v>
      </c>
      <c r="H13" s="17">
        <f ca="1">ROUND(INDIRECT(ADDRESS(ROW()+(0), COLUMN()+(-2), 1))*INDIRECT(ADDRESS(ROW()+(0), COLUMN()+(-1), 1)), 2)</f>
        <v>421.09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68.61</v>
      </c>
      <c r="H14" s="17">
        <f ca="1">ROUND(INDIRECT(ADDRESS(ROW()+(0), COLUMN()+(-2), 1))*INDIRECT(ADDRESS(ROW()+(0), COLUMN()+(-1), 1)), 2)</f>
        <v>6.79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132.64</v>
      </c>
      <c r="H15" s="17">
        <f ca="1">ROUND(INDIRECT(ADDRESS(ROW()+(0), COLUMN()+(-2), 1))*INDIRECT(ADDRESS(ROW()+(0), COLUMN()+(-1), 1)), 2)</f>
        <v>152.54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4945.26</v>
      </c>
      <c r="H16" s="17">
        <f ca="1">ROUND(INDIRECT(ADDRESS(ROW()+(0), COLUMN()+(-2), 1))*INDIRECT(ADDRESS(ROW()+(0), COLUMN()+(-1), 1)), 2)</f>
        <v>321.44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0.15</v>
      </c>
      <c r="G17" s="17">
        <v>73.64</v>
      </c>
      <c r="H17" s="17">
        <f ca="1">ROUND(INDIRECT(ADDRESS(ROW()+(0), COLUMN()+(-2), 1))*INDIRECT(ADDRESS(ROW()+(0), COLUMN()+(-1), 1)), 2)</f>
        <v>11.05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0.165</v>
      </c>
      <c r="G18" s="17">
        <v>139.83</v>
      </c>
      <c r="H18" s="17">
        <f ca="1">ROUND(INDIRECT(ADDRESS(ROW()+(0), COLUMN()+(-2), 1))*INDIRECT(ADDRESS(ROW()+(0), COLUMN()+(-1), 1)), 2)</f>
        <v>23.07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0.329</v>
      </c>
      <c r="G19" s="17">
        <v>104.45</v>
      </c>
      <c r="H19" s="17">
        <f ca="1">ROUND(INDIRECT(ADDRESS(ROW()+(0), COLUMN()+(-2), 1))*INDIRECT(ADDRESS(ROW()+(0), COLUMN()+(-1), 1)), 2)</f>
        <v>34.36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0.143</v>
      </c>
      <c r="G20" s="17">
        <v>139.83</v>
      </c>
      <c r="H20" s="17">
        <f ca="1">ROUND(INDIRECT(ADDRESS(ROW()+(0), COLUMN()+(-2), 1))*INDIRECT(ADDRESS(ROW()+(0), COLUMN()+(-1), 1)), 2)</f>
        <v>20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0.135</v>
      </c>
      <c r="G21" s="17">
        <v>104.45</v>
      </c>
      <c r="H21" s="17">
        <f ca="1">ROUND(INDIRECT(ADDRESS(ROW()+(0), COLUMN()+(-2), 1))*INDIRECT(ADDRESS(ROW()+(0), COLUMN()+(-1), 1)), 2)</f>
        <v>14.1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0.019</v>
      </c>
      <c r="G22" s="17">
        <v>139.83</v>
      </c>
      <c r="H22" s="17">
        <f ca="1">ROUND(INDIRECT(ADDRESS(ROW()+(0), COLUMN()+(-2), 1))*INDIRECT(ADDRESS(ROW()+(0), COLUMN()+(-1), 1)), 2)</f>
        <v>2.66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0.077</v>
      </c>
      <c r="G23" s="21">
        <v>104.45</v>
      </c>
      <c r="H23" s="21">
        <f ca="1">ROUND(INDIRECT(ADDRESS(ROW()+(0), COLUMN()+(-2), 1))*INDIRECT(ADDRESS(ROW()+(0), COLUMN()+(-1), 1)), 2)</f>
        <v>8.04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2740.71</v>
      </c>
      <c r="H24" s="24">
        <f ca="1">ROUND(INDIRECT(ADDRESS(ROW()+(0), COLUMN()+(-2), 1))*INDIRECT(ADDRESS(ROW()+(0), COLUMN()+(-1), 1))/100, 2)</f>
        <v>54.81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2795.52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