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<sst xmlns="http://schemas.openxmlformats.org/spreadsheetml/2006/main" count="36" uniqueCount="36">
  <si>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</si>
  <si>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EHY010</t>
  </si>
  <si>
    <t xml:space="preserve">m²</t>
  </si>
  <si>
    <t xml:space="preserve">Reparação estrutural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</si>
  <si>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 leve tixotrópica, monocomponente, modificada com polímeros, reforçada com fibras e resistente aos sulfatos, de elevada resistência mecânica e retracção compensada MasterEmaco S 5300 "MBCC de Sika", com uma resistência à compressão aos 28 dias maior ou igual a 35 N/mm² e um módulo de elasticidade maior ou igual a 15000 N/mm², classe R3, tipo PCC, segundo NP EN 1504-3, Euroclasse F de reacção ao fogo, segundo NP EN 13501-1, composta de cimento Portland, inertes de granulometria seleccionada, polímeros e fibras sintéticas de poliacrilonitrilo, com baixo conteúdo em cromato e isenta de cloretos,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</si>
  <si>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</si>
  <si>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</si>
  <si>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</si>
  <si>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</si>
  <si>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</si>
  <si>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</si>
  <si>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mt09reh050d</t>
  </si>
  <si>
    <t xml:space="preserve">kg</t>
  </si>
  <si>
    <t xml:space="preserve">Argamassa leve tixotrópica, monocomponente, modificada com polímeros, reforçada com fibras e resistente aos sulfatos, de elevada resistência mecânica e retracção compensada MasterEmaco S 5300 "MBCC de Sika", com uma resistência à compressão aos 28 dias maior ou igual a 35 N/mm² e um módulo de elasticidade maior ou igual a 15000 N/mm², classe R3, tipo PCC, segundo NP EN 1504-3, Euroclasse F de reacção ao fogo, segundo NP EN 13501-1, composta de cimento Portland, inertes de granulometria seleccionada, polímeros e fibras sintéticas de poliacrilonitrilo, com baixo conteúdo em cromato e isenta de cloretos, impermeável à água e aos cloretos e com resistência à intempérie, para reparação estrutural do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</si>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</sst>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22.5</v>
      </c>
      <c r="H9" s="11"/>
      <c r="I9" s="13">
        <v>54.89</v>
      </c>
      <c r="J9" s="13">
        <f ca="1">ROUND(INDIRECT(ADDRESS(ROW()+(0), COLUMN()+(-3), 1))*INDIRECT(ADDRESS(ROW()+(0), COLUMN()+(-1), 1)), 2)</f>
        <v>1235.03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68.61</v>
      </c>
      <c r="J10" s="17">
        <f ca="1">ROUND(INDIRECT(ADDRESS(ROW()+(0), COLUMN()+(-3), 1))*INDIRECT(ADDRESS(ROW()+(0), COLUMN()+(-1), 1)), 2)</f>
        <v>0.27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0.481</v>
      </c>
      <c r="H11" s="16"/>
      <c r="I11" s="17">
        <v>134.36</v>
      </c>
      <c r="J11" s="17">
        <f ca="1">ROUND(INDIRECT(ADDRESS(ROW()+(0), COLUMN()+(-3), 1))*INDIRECT(ADDRESS(ROW()+(0), COLUMN()+(-1), 1)), 2)</f>
        <v>64.63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0.481</v>
      </c>
      <c r="H12" s="20"/>
      <c r="I12" s="21">
        <v>96.77</v>
      </c>
      <c r="J12" s="21">
        <f ca="1">ROUND(INDIRECT(ADDRESS(ROW()+(0), COLUMN()+(-3), 1))*INDIRECT(ADDRESS(ROW()+(0), COLUMN()+(-1), 1)), 2)</f>
        <v>46.55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1346.48</v>
      </c>
      <c r="J13" s="24">
        <f ca="1">ROUND(INDIRECT(ADDRESS(ROW()+(0), COLUMN()+(-3), 1))*INDIRECT(ADDRESS(ROW()+(0), COLUMN()+(-1), 1))/100, 2)</f>
        <v>26.93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1373.41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1.10201e+006</v>
      </c>
      <c r="G18" s="32"/>
      <c r="H18" s="32">
        <v>112009</v>
      </c>
      <c r="I18" s="32"/>
      <c r="J18" s="32"/>
      <c r="K18" s="32" t="s">
        <v>31</v>
      </c>
    </row>
    <row r="19" spans="1:11" ht="34.50" thickBot="1" customHeight="1">
      <c r="A19" s="33" t="s">
        <v>32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