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<sst xmlns="http://schemas.openxmlformats.org/spreadsheetml/2006/main" count="36" uniqueCount="36">
  <si>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</si>
  <si>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RYY011</t>
  </si>
  <si>
    <t xml:space="preserve">m²</t>
  </si>
  <si>
    <t xml:space="preserve">Reparação de revestimento de argamassa com fissuras generalizadas e defeitos superficiais, com argamassa acrílica e malha.</t>
  </si>
  <si>
    <r>
      <rPr>
        <sz val="8.25"/>
        <color rgb="FF000000"/>
        <rFont val="Arial"/>
        <family val="2"/>
      </rPr>
      <t xml:space="preserve">Reparação de revestimento de argamassa com fissuras generalizadas e defeitos superficiais através da aplicação de uma primeira camada de argamassa à base de cimento hidráulico, tixotrópica e modificada com polímeros, MasterEmaco N 205 FC "MBCC de Sika", de cor cinzento, com resistência à compressão aos 28 dias maior de 15 N/mm², classe R2, tipo PCC, segundo NP EN 1504-3, Euroclasse F de reacção ao fogo, segundo NP EN 13501-1, colocação de malha de fibra de vidro, anti-álcalis e aplicação de uma segunda camada da mesma argamassa, até alcançar uma espessura média total de 5 mm, com um rendimento de 9 kg/m², para proceder posteriormente ao seu acabamento final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</si>
  <si>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</si>
  <si>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</si>
  <si>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</si>
  <si>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</si>
  <si>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</si>
  <si>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</si>
  <si>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</si>
  <si>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</si>
  <si>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</si>
  <si>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mt09reh094d</t>
  </si>
  <si>
    <t xml:space="preserve">kg</t>
  </si>
  <si>
    <t xml:space="preserve">Argamassa à base de cimento hidráulico, tixotrópica e modificada com polímeros, MasterEmaco N 205 FC "MBCC de Sika", de cor cinzento, com resistência à compressão aos 28 dias maior de 15 N/mm², classe R2, tipo PCC, segundo NP EN 1504-3, Euroclasse F de reacção ao fogo, segundo NP EN 13501-1, composta de cimento, resinas especiais e areia, com efeito protector face à carbonatação e resistência à intempérie, para reparação superficial e acabamento de estruturas de betão.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</si>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</sst>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70.89</v>
      </c>
      <c r="J9" s="13">
        <f ca="1">ROUND(INDIRECT(ADDRESS(ROW()+(0), COLUMN()+(-3), 1))*INDIRECT(ADDRESS(ROW()+(0), COLUMN()+(-1), 1)), 2)</f>
        <v>74.43</v>
      </c>
      <c r="K9" s="13"/>
    </row>
    <row r="10" spans="1:11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52.6</v>
      </c>
      <c r="J10" s="17">
        <f ca="1">ROUND(INDIRECT(ADDRESS(ROW()+(0), COLUMN()+(-3), 1))*INDIRECT(ADDRESS(ROW()+(0), COLUMN()+(-1), 1)), 2)</f>
        <v>473.4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0.185</v>
      </c>
      <c r="H11" s="16"/>
      <c r="I11" s="17">
        <v>134.36</v>
      </c>
      <c r="J11" s="17">
        <f ca="1">ROUND(INDIRECT(ADDRESS(ROW()+(0), COLUMN()+(-3), 1))*INDIRECT(ADDRESS(ROW()+(0), COLUMN()+(-1), 1)), 2)</f>
        <v>24.86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0.185</v>
      </c>
      <c r="H12" s="20"/>
      <c r="I12" s="21">
        <v>99.93</v>
      </c>
      <c r="J12" s="21">
        <f ca="1">ROUND(INDIRECT(ADDRESS(ROW()+(0), COLUMN()+(-3), 1))*INDIRECT(ADDRESS(ROW()+(0), COLUMN()+(-1), 1)), 2)</f>
        <v>18.49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591.18</v>
      </c>
      <c r="J13" s="24">
        <f ca="1">ROUND(INDIRECT(ADDRESS(ROW()+(0), COLUMN()+(-3), 1))*INDIRECT(ADDRESS(ROW()+(0), COLUMN()+(-1), 1))/100, 2)</f>
        <v>11.82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603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1.10201e+006</v>
      </c>
      <c r="G18" s="32"/>
      <c r="H18" s="32">
        <v>112009</v>
      </c>
      <c r="I18" s="32"/>
      <c r="J18" s="32"/>
      <c r="K18" s="32" t="s">
        <v>31</v>
      </c>
    </row>
    <row r="19" spans="1:11" ht="34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