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<sst xmlns="http://schemas.openxmlformats.org/spreadsheetml/2006/main" count="33" uniqueCount="33">
  <si>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</si>
  <si>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</si>
  <si>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</si>
  <si>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</si>
  <si>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</si>
  <si>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</si>
  <si>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</si>
  <si>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</si>
  <si>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</si>
  <si>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</si>
  <si>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</si>
  <si>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mt42mee165a</t>
  </si>
  <si>
    <t xml:space="preserve">Ud</t>
  </si>
  <si>
    <t xml:space="preserve">Fan-coil mural, gama Hybrid City Multi, modelo PKFY-WL10VLM-E "MITSUBISHI ELECTRIC", alimentação monofásica (230V/50Hz),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0,01 kW, com ventilador de quatro velocidades, caudal de ar a velocidade ultra baixa/baixa/média/alta: 3,3/3,8/4,1/4,5 m³/min, pressão sonora a velocidade ultra baixa/baixa/média/alta: 22/26/28/30 dBA, dimensões 299x773x237 mm, peso 11 kg.</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</si>
  <si>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</si>
  <si>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</si>
  <si>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</si>
  <si>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</si>
  <si>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</si>
  <si>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</si>
  <si>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</si>
  <si>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</si>
  <si>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</si>
  <si>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</si>
  <si>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</si>
  <si>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</si>
  <si>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</si>
  <si>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</si>
  <si>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</si>
  <si>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</si>
  <si>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</si>
  <si>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42.899,73MT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</si>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</sst>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115072</v>
      </c>
      <c r="H9" s="13">
        <f ca="1">ROUND(INDIRECT(ADDRESS(ROW()+(0), COLUMN()+(-2), 1))*INDIRECT(ADDRESS(ROW()+(0), COLUMN()+(-1), 1)), 2)</f>
        <v>115072</v>
      </c>
    </row>
    <row r="10" spans="1:8" ht="55.50" thickBot="1" customHeight="1">
      <c r="A10" s="14" t="s">
        <v>14</v>
      </c>
      <c r="B10" s="14"/>
      <c r="C10" s="15" t="s">
        <v>15</v>
      </c>
      <c r="D10" s="15"/>
      <c r="E10" s="14" t="s">
        <v>16</v>
      </c>
      <c r="F10" s="16">
        <v>1</v>
      </c>
      <c r="G10" s="17">
        <v>33470.2</v>
      </c>
      <c r="H10" s="17">
        <f ca="1">ROUND(INDIRECT(ADDRESS(ROW()+(0), COLUMN()+(-2), 1))*INDIRECT(ADDRESS(ROW()+(0), COLUMN()+(-1), 1)), 2)</f>
        <v>33470.2</v>
      </c>
    </row>
    <row r="11" spans="1:8" ht="45.00" thickBot="1" customHeight="1">
      <c r="A11" s="14" t="s">
        <v>17</v>
      </c>
      <c r="B11" s="14"/>
      <c r="C11" s="15" t="s">
        <v>18</v>
      </c>
      <c r="D11" s="15"/>
      <c r="E11" s="14" t="s">
        <v>19</v>
      </c>
      <c r="F11" s="16">
        <v>3</v>
      </c>
      <c r="G11" s="17">
        <v>171.31</v>
      </c>
      <c r="H11" s="17">
        <f ca="1">ROUND(INDIRECT(ADDRESS(ROW()+(0), COLUMN()+(-2), 1))*INDIRECT(ADDRESS(ROW()+(0), COLUMN()+(-1), 1)), 2)</f>
        <v>513.93</v>
      </c>
    </row>
    <row r="12" spans="1:8" ht="13.50" thickBot="1" customHeight="1">
      <c r="A12" s="14" t="s">
        <v>20</v>
      </c>
      <c r="B12" s="14"/>
      <c r="C12" s="15" t="s">
        <v>21</v>
      </c>
      <c r="D12" s="15"/>
      <c r="E12" s="14" t="s">
        <v>22</v>
      </c>
      <c r="F12" s="16">
        <v>3</v>
      </c>
      <c r="G12" s="17">
        <v>289.36</v>
      </c>
      <c r="H12" s="17">
        <f ca="1">ROUND(INDIRECT(ADDRESS(ROW()+(0), COLUMN()+(-2), 1))*INDIRECT(ADDRESS(ROW()+(0), COLUMN()+(-1), 1)), 2)</f>
        <v>868.08</v>
      </c>
    </row>
    <row r="13" spans="1:8" ht="13.50" thickBot="1" customHeight="1">
      <c r="A13" s="14" t="s">
        <v>23</v>
      </c>
      <c r="B13" s="14"/>
      <c r="C13" s="15" t="s">
        <v>24</v>
      </c>
      <c r="D13" s="15"/>
      <c r="E13" s="14" t="s">
        <v>25</v>
      </c>
      <c r="F13" s="16">
        <v>1.196</v>
      </c>
      <c r="G13" s="17">
        <v>138.06</v>
      </c>
      <c r="H13" s="17">
        <f ca="1">ROUND(INDIRECT(ADDRESS(ROW()+(0), COLUMN()+(-2), 1))*INDIRECT(ADDRESS(ROW()+(0), COLUMN()+(-1), 1)), 2)</f>
        <v>165.12</v>
      </c>
    </row>
    <row r="14" spans="1:8" ht="13.50" thickBot="1" customHeight="1">
      <c r="A14" s="14" t="s">
        <v>26</v>
      </c>
      <c r="B14" s="14"/>
      <c r="C14" s="18" t="s">
        <v>27</v>
      </c>
      <c r="D14" s="18"/>
      <c r="E14" s="19" t="s">
        <v>28</v>
      </c>
      <c r="F14" s="20">
        <v>1.196</v>
      </c>
      <c r="G14" s="21">
        <v>100.25</v>
      </c>
      <c r="H14" s="21">
        <f ca="1">ROUND(INDIRECT(ADDRESS(ROW()+(0), COLUMN()+(-2), 1))*INDIRECT(ADDRESS(ROW()+(0), COLUMN()+(-1), 1)), 2)</f>
        <v>119.9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150209</v>
      </c>
      <c r="H15" s="24">
        <f ca="1">ROUND(INDIRECT(ADDRESS(ROW()+(0), COLUMN()+(-2), 1))*INDIRECT(ADDRESS(ROW()+(0), COLUMN()+(-1), 1))/100, 2)</f>
        <v>3004.18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153213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