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<sst xmlns="http://schemas.openxmlformats.org/spreadsheetml/2006/main" count="32" uniqueCount="32">
  <si>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</si>
  <si>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ADP010</t>
  </si>
  <si>
    <t xml:space="preserve">m³</t>
  </si>
  <si>
    <t xml:space="preserve">Aterro.</t>
  </si>
  <si>
    <r>
      <rPr>
        <sz val="8.25"/>
        <color rgb="FF000000"/>
        <rFont val="Arial"/>
        <family val="2"/>
      </rPr>
      <t xml:space="preserve">Aterro para base, através do espalhamento em camadas de espessura não superior a 30 cm de material da própria escavação, e posterior compactação com meios mecânicos até alcançar uma densidade seca não inferior a 95% da máxima obtida no teste Proctor Modificado, realizado segundo LNEC E 197, e isso quantas vezes for necessário, até conseguir a cota de subrasante.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</si>
  <si>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</si>
  <si>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</si>
  <si>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</si>
  <si>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</si>
  <si>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</si>
  <si>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</si>
  <si>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</si>
  <si>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</si>
  <si>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</si>
  <si>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mq04cab010b</t>
  </si>
  <si>
    <t xml:space="preserve">h</t>
  </si>
  <si>
    <t xml:space="preserve">Camião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</si>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</sst>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1611.23</v>
      </c>
      <c r="H9" s="13">
        <f ca="1">ROUND(INDIRECT(ADDRESS(ROW()+(0), COLUMN()+(-2), 1))*INDIRECT(ADDRESS(ROW()+(0), COLUMN()+(-1), 1)), 2)</f>
        <v>48.34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1320.06</v>
      </c>
      <c r="H10" s="17">
        <f ca="1">ROUND(INDIRECT(ADDRESS(ROW()+(0), COLUMN()+(-2), 1))*INDIRECT(ADDRESS(ROW()+(0), COLUMN()+(-1), 1)), 2)</f>
        <v>59.4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2714.62</v>
      </c>
      <c r="H11" s="17">
        <f ca="1">ROUND(INDIRECT(ADDRESS(ROW()+(0), COLUMN()+(-2), 1))*INDIRECT(ADDRESS(ROW()+(0), COLUMN()+(-1), 1)), 2)</f>
        <v>54.29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2495.14</v>
      </c>
      <c r="H12" s="17">
        <f ca="1">ROUND(INDIRECT(ADDRESS(ROW()+(0), COLUMN()+(-2), 1))*INDIRECT(ADDRESS(ROW()+(0), COLUMN()+(-1), 1)), 2)</f>
        <v>124.76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4251.78</v>
      </c>
      <c r="H13" s="17">
        <f ca="1">ROUND(INDIRECT(ADDRESS(ROW()+(0), COLUMN()+(-2), 1))*INDIRECT(ADDRESS(ROW()+(0), COLUMN()+(-1), 1)), 2)</f>
        <v>85.04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0.078</v>
      </c>
      <c r="G14" s="21">
        <v>96.77</v>
      </c>
      <c r="H14" s="21">
        <f ca="1">ROUND(INDIRECT(ADDRESS(ROW()+(0), COLUMN()+(-2), 1))*INDIRECT(ADDRESS(ROW()+(0), COLUMN()+(-1), 1)), 2)</f>
        <v>7.55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379.38</v>
      </c>
      <c r="H15" s="24">
        <f ca="1">ROUND(INDIRECT(ADDRESS(ROW()+(0), COLUMN()+(-2), 1))*INDIRECT(ADDRESS(ROW()+(0), COLUMN()+(-1), 1))/100, 2)</f>
        <v>7.59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386.97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