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<sst xmlns="http://schemas.openxmlformats.org/spreadsheetml/2006/main" count="48" uniqueCount="48">
  <si>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</si>
  <si>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</si>
  <si>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</si>
  <si>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</si>
  <si>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sem caixas, através de sistema integral registável, com uma pendente mínima de 1,00% para a drenagem de águas residuais e 0,50% para a drenagem de águas pluviais, formado por tubo de PVC liso, série SN-2, rigidez anelar nominal 2 kN/m², de 400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acessórios, registos, uniões, peças especiais 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</si>
  <si>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</si>
  <si>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</si>
  <si>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</si>
  <si>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</si>
  <si>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</si>
  <si>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</si>
  <si>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</si>
  <si>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</si>
  <si>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</si>
  <si>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mt11tpb020g</t>
  </si>
  <si>
    <t xml:space="preserve">m</t>
  </si>
  <si>
    <t xml:space="preserve">Tubo de PVC liso, para saneamento enterrado sem pressão, série SN-2, rigidez anelar nominal 2 kN/m², de 400 mm de diâmetro exterior e 7,9 mm de espessura, segundo NP EN 1401-1, inclusive juntas de borracha.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</si>
  <si>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</si>
  <si>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</si>
  <si>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</si>
  <si>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mt11tpb021g</t>
  </si>
  <si>
    <t xml:space="preserve">Ud</t>
  </si>
  <si>
    <t xml:space="preserve">Repercussão, por m de tubagem, de acessórios, uniões e peças especiais para tubo de PVC liso, para saneamento enterrado sem pressão, série SN-2, de 400 mm de diâmetro exterior.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</si>
  <si>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</si>
  <si>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</si>
  <si>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</si>
  <si>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</si>
  <si>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</si>
  <si>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</si>
  <si>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</si>
  <si>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</si>
  <si>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</si>
  <si>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</si>
  <si>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</si>
  <si>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</si>
  <si>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</si>
  <si>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</si>
  <si>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</si>
  <si>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</si>
  <si>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</si>
  <si>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</si>
  <si>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</si>
  <si>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</si>
  <si>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</si>
  <si>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</si>
  <si>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</si>
  <si>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731,37MT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</si>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</sst>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0.59</v>
      </c>
      <c r="G9" s="13">
        <v>567.22</v>
      </c>
      <c r="H9" s="13">
        <f ca="1">ROUND(INDIRECT(ADDRESS(ROW()+(0), COLUMN()+(-2), 1))*INDIRECT(ADDRESS(ROW()+(0), COLUMN()+(-1), 1)), 2)</f>
        <v>334.66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7172.02</v>
      </c>
      <c r="H10" s="17">
        <f ca="1">ROUND(INDIRECT(ADDRESS(ROW()+(0), COLUMN()+(-2), 1))*INDIRECT(ADDRESS(ROW()+(0), COLUMN()+(-1), 1)), 2)</f>
        <v>7530.62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0.007</v>
      </c>
      <c r="G11" s="17">
        <v>2007.28</v>
      </c>
      <c r="H11" s="17">
        <f ca="1">ROUND(INDIRECT(ADDRESS(ROW()+(0), COLUMN()+(-2), 1))*INDIRECT(ADDRESS(ROW()+(0), COLUMN()+(-1), 1)), 2)</f>
        <v>14.05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2151.61</v>
      </c>
      <c r="H12" s="17">
        <f ca="1">ROUND(INDIRECT(ADDRESS(ROW()+(0), COLUMN()+(-2), 1))*INDIRECT(ADDRESS(ROW()+(0), COLUMN()+(-1), 1)), 2)</f>
        <v>2151.61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368.01</v>
      </c>
      <c r="H13" s="17">
        <f ca="1">ROUND(INDIRECT(ADDRESS(ROW()+(0), COLUMN()+(-2), 1))*INDIRECT(ADDRESS(ROW()+(0), COLUMN()+(-1), 1)), 2)</f>
        <v>18.4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0.378</v>
      </c>
      <c r="G14" s="17">
        <v>138.95</v>
      </c>
      <c r="H14" s="17">
        <f ca="1">ROUND(INDIRECT(ADDRESS(ROW()+(0), COLUMN()+(-2), 1))*INDIRECT(ADDRESS(ROW()+(0), COLUMN()+(-1), 1)), 2)</f>
        <v>52.52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0.005</v>
      </c>
      <c r="G15" s="17">
        <v>4214.52</v>
      </c>
      <c r="H15" s="17">
        <f ca="1">ROUND(INDIRECT(ADDRESS(ROW()+(0), COLUMN()+(-2), 1))*INDIRECT(ADDRESS(ROW()+(0), COLUMN()+(-1), 1)), 2)</f>
        <v>21.07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0.193</v>
      </c>
      <c r="G16" s="17">
        <v>132.85</v>
      </c>
      <c r="H16" s="17">
        <f ca="1">ROUND(INDIRECT(ADDRESS(ROW()+(0), COLUMN()+(-2), 1))*INDIRECT(ADDRESS(ROW()+(0), COLUMN()+(-1), 1)), 2)</f>
        <v>25.64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0.337</v>
      </c>
      <c r="G17" s="17">
        <v>95.68</v>
      </c>
      <c r="H17" s="17">
        <f ca="1">ROUND(INDIRECT(ADDRESS(ROW()+(0), COLUMN()+(-2), 1))*INDIRECT(ADDRESS(ROW()+(0), COLUMN()+(-1), 1)), 2)</f>
        <v>32.24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0.336</v>
      </c>
      <c r="G18" s="17">
        <v>136.52</v>
      </c>
      <c r="H18" s="17">
        <f ca="1">ROUND(INDIRECT(ADDRESS(ROW()+(0), COLUMN()+(-2), 1))*INDIRECT(ADDRESS(ROW()+(0), COLUMN()+(-1), 1)), 2)</f>
        <v>45.87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0.168</v>
      </c>
      <c r="G19" s="21">
        <v>99.12</v>
      </c>
      <c r="H19" s="21">
        <f ca="1">ROUND(INDIRECT(ADDRESS(ROW()+(0), COLUMN()+(-2), 1))*INDIRECT(ADDRESS(ROW()+(0), COLUMN()+(-1), 1)), 2)</f>
        <v>16.65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10243.3</v>
      </c>
      <c r="H20" s="24">
        <f ca="1">ROUND(INDIRECT(ADDRESS(ROW()+(0), COLUMN()+(-2), 1))*INDIRECT(ADDRESS(ROW()+(0), COLUMN()+(-1), 1))/100, 2)</f>
        <v>204.87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10448.2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