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<sst xmlns="http://schemas.openxmlformats.org/spreadsheetml/2006/main" count="48" uniqueCount="48">
  <si>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</si>
  <si>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</si>
  <si>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</si>
  <si>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</si>
  <si>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SN-4, rigidez anelar nominal 4 kN/m², de 110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</si>
  <si>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</si>
  <si>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</si>
  <si>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</si>
  <si>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</si>
  <si>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</si>
  <si>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</si>
  <si>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</si>
  <si>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</si>
  <si>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</si>
  <si>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mt11tpb020j</t>
  </si>
  <si>
    <t xml:space="preserve">m</t>
  </si>
  <si>
    <t xml:space="preserve">Tubo de PVC liso, para saneamento enterrado sem pressão, série SN-4, rigidez anelar nominal 4 kN/m², de 110 mm de diâmetro exterior e 2,7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</si>
  <si>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</si>
  <si>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</si>
  <si>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</si>
  <si>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mt11tpb021j</t>
  </si>
  <si>
    <t xml:space="preserve">Ud</t>
  </si>
  <si>
    <t xml:space="preserve">Repercussão, por m de tubagem, de acessórios, uniões e peças especiais para tubo de PVC liso, para saneamento enterrado sem pressão, série SN-4, de 110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</si>
  <si>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</si>
  <si>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</si>
  <si>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</si>
  <si>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</si>
  <si>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</si>
  <si>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</si>
  <si>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</si>
  <si>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</si>
  <si>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</si>
  <si>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</si>
  <si>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</si>
  <si>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</si>
  <si>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</si>
  <si>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</si>
  <si>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</si>
  <si>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</si>
  <si>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</si>
  <si>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</si>
  <si>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</si>
  <si>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</si>
  <si>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</si>
  <si>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</si>
  <si>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</si>
  <si>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91,42MT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</si>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</sst>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0.299</v>
      </c>
      <c r="G9" s="13">
        <v>567.22</v>
      </c>
      <c r="H9" s="13">
        <f ca="1">ROUND(INDIRECT(ADDRESS(ROW()+(0), COLUMN()+(-2), 1))*INDIRECT(ADDRESS(ROW()+(0), COLUMN()+(-1), 1)), 2)</f>
        <v>169.6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759.2</v>
      </c>
      <c r="H10" s="17">
        <f ca="1">ROUND(INDIRECT(ADDRESS(ROW()+(0), COLUMN()+(-2), 1))*INDIRECT(ADDRESS(ROW()+(0), COLUMN()+(-1), 1)), 2)</f>
        <v>797.16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2007.28</v>
      </c>
      <c r="H11" s="17">
        <f ca="1">ROUND(INDIRECT(ADDRESS(ROW()+(0), COLUMN()+(-2), 1))*INDIRECT(ADDRESS(ROW()+(0), COLUMN()+(-1), 1)), 2)</f>
        <v>4.01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227.76</v>
      </c>
      <c r="H12" s="17">
        <f ca="1">ROUND(INDIRECT(ADDRESS(ROW()+(0), COLUMN()+(-2), 1))*INDIRECT(ADDRESS(ROW()+(0), COLUMN()+(-1), 1)), 2)</f>
        <v>227.76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0.024</v>
      </c>
      <c r="G13" s="17">
        <v>368.01</v>
      </c>
      <c r="H13" s="17">
        <f ca="1">ROUND(INDIRECT(ADDRESS(ROW()+(0), COLUMN()+(-2), 1))*INDIRECT(ADDRESS(ROW()+(0), COLUMN()+(-1), 1)), 2)</f>
        <v>8.83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0.18</v>
      </c>
      <c r="G14" s="17">
        <v>138.95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0.002</v>
      </c>
      <c r="G15" s="17">
        <v>4214.52</v>
      </c>
      <c r="H15" s="17">
        <f ca="1">ROUND(INDIRECT(ADDRESS(ROW()+(0), COLUMN()+(-2), 1))*INDIRECT(ADDRESS(ROW()+(0), COLUMN()+(-1), 1)), 2)</f>
        <v>8.43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0.053</v>
      </c>
      <c r="G16" s="17">
        <v>132.85</v>
      </c>
      <c r="H16" s="17">
        <f ca="1">ROUND(INDIRECT(ADDRESS(ROW()+(0), COLUMN()+(-2), 1))*INDIRECT(ADDRESS(ROW()+(0), COLUMN()+(-1), 1)), 2)</f>
        <v>7.04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0.161</v>
      </c>
      <c r="G17" s="17">
        <v>95.68</v>
      </c>
      <c r="H17" s="17">
        <f ca="1">ROUND(INDIRECT(ADDRESS(ROW()+(0), COLUMN()+(-2), 1))*INDIRECT(ADDRESS(ROW()+(0), COLUMN()+(-1), 1)), 2)</f>
        <v>15.4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0.092</v>
      </c>
      <c r="G18" s="17">
        <v>136.52</v>
      </c>
      <c r="H18" s="17">
        <f ca="1">ROUND(INDIRECT(ADDRESS(ROW()+(0), COLUMN()+(-2), 1))*INDIRECT(ADDRESS(ROW()+(0), COLUMN()+(-1), 1)), 2)</f>
        <v>12.56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0.046</v>
      </c>
      <c r="G19" s="21">
        <v>99.12</v>
      </c>
      <c r="H19" s="21">
        <f ca="1">ROUND(INDIRECT(ADDRESS(ROW()+(0), COLUMN()+(-2), 1))*INDIRECT(ADDRESS(ROW()+(0), COLUMN()+(-1), 1)), 2)</f>
        <v>4.56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1280.36</v>
      </c>
      <c r="H20" s="24">
        <f ca="1">ROUND(INDIRECT(ADDRESS(ROW()+(0), COLUMN()+(-2), 1))*INDIRECT(ADDRESS(ROW()+(0), COLUMN()+(-1), 1))/100, 2)</f>
        <v>25.61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1305.97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