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<sst xmlns="http://schemas.openxmlformats.org/spreadsheetml/2006/main" count="29" uniqueCount="29">
  <si>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</si>
  <si>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DDS030</t>
  </si>
  <si>
    <t xml:space="preserve">m³</t>
  </si>
  <si>
    <t xml:space="preserve">Demolição de fundação de betão.</t>
  </si>
  <si>
    <r>
      <rPr>
        <sz val="8.25"/>
        <color rgb="FF000000"/>
        <rFont val="Arial"/>
        <family val="2"/>
      </rPr>
      <t xml:space="preserve">Demolição de sapata de betão armado, de até 1,5 m de profundidade máxima, com retroescavadora com martelo demolidor e equipamento de oxicorte, e carga mecânica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</si>
  <si>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</si>
  <si>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</si>
  <si>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</si>
  <si>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</si>
  <si>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</si>
  <si>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</si>
  <si>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mq01exn050c</t>
  </si>
  <si>
    <t xml:space="preserve">h</t>
  </si>
  <si>
    <t xml:space="preserve">Retroescavadora sobre pneus, de 85 kW, com martelo demolidor.</t>
  </si>
  <si>
    <t xml:space="preserve">mq01ret010</t>
  </si>
  <si>
    <t xml:space="preserve">h</t>
  </si>
  <si>
    <t xml:space="preserve">Miniretroescavadora sobre pneus de 15 kW.</t>
  </si>
  <si>
    <t xml:space="preserve">mq08sol010</t>
  </si>
  <si>
    <t xml:space="preserve">h</t>
  </si>
  <si>
    <t xml:space="preserve">Equipamento de oxicorte, com acetileno como combustível e oxigénio como comburente.</t>
  </si>
  <si>
    <t xml:space="preserve">mo113</t>
  </si>
  <si>
    <t xml:space="preserve">h</t>
  </si>
  <si>
    <t xml:space="preserve">Operário não qualificado construção.</t>
  </si>
  <si>
    <t xml:space="preserve">mo019</t>
  </si>
  <si>
    <t xml:space="preserve">h</t>
  </si>
  <si>
    <t xml:space="preserve">Oficial de 1ª soldador.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</si>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</sst>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5.44" customWidth="1"/>
    <col min="4" max="4" width="74.80" customWidth="1"/>
    <col min="5" max="5" width="7.65" customWidth="1"/>
    <col min="6" max="6" width="14.11" customWidth="1"/>
    <col min="7" max="7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0.7</v>
      </c>
      <c r="F9" s="13">
        <v>2603.28</v>
      </c>
      <c r="G9" s="13">
        <f ca="1">ROUND(INDIRECT(ADDRESS(ROW()+(0), COLUMN()+(-2), 1))*INDIRECT(ADDRESS(ROW()+(0), COLUMN()+(-1), 1)), 2)</f>
        <v>1822.3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0.22</v>
      </c>
      <c r="F10" s="17">
        <v>1640.07</v>
      </c>
      <c r="G10" s="17">
        <f ca="1">ROUND(INDIRECT(ADDRESS(ROW()+(0), COLUMN()+(-2), 1))*INDIRECT(ADDRESS(ROW()+(0), COLUMN()+(-1), 1)), 2)</f>
        <v>360.82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0.6</v>
      </c>
      <c r="F11" s="17">
        <v>295.17</v>
      </c>
      <c r="G11" s="17">
        <f ca="1">ROUND(INDIRECT(ADDRESS(ROW()+(0), COLUMN()+(-2), 1))*INDIRECT(ADDRESS(ROW()+(0), COLUMN()+(-1), 1)), 2)</f>
        <v>177.1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0.501</v>
      </c>
      <c r="F12" s="17">
        <v>101.01</v>
      </c>
      <c r="G12" s="17">
        <f ca="1">ROUND(INDIRECT(ADDRESS(ROW()+(0), COLUMN()+(-2), 1))*INDIRECT(ADDRESS(ROW()+(0), COLUMN()+(-1), 1)), 2)</f>
        <v>50.61</v>
      </c>
    </row>
    <row r="13" spans="1:7" ht="13.50" thickBot="1" customHeight="1">
      <c r="A13" s="14" t="s">
        <v>23</v>
      </c>
      <c r="B13" s="14"/>
      <c r="C13" s="18" t="s">
        <v>24</v>
      </c>
      <c r="D13" s="19" t="s">
        <v>25</v>
      </c>
      <c r="E13" s="20">
        <v>0.669</v>
      </c>
      <c r="F13" s="21">
        <v>142.13</v>
      </c>
      <c r="G13" s="21">
        <f ca="1">ROUND(INDIRECT(ADDRESS(ROW()+(0), COLUMN()+(-2), 1))*INDIRECT(ADDRESS(ROW()+(0), COLUMN()+(-1), 1)), 2)</f>
        <v>95.08</v>
      </c>
    </row>
    <row r="14" spans="1:7" ht="13.50" thickBot="1" customHeight="1">
      <c r="A14" s="19"/>
      <c r="B14" s="19"/>
      <c r="C14" s="22" t="s">
        <v>26</v>
      </c>
      <c r="D14" s="5" t="s">
        <v>27</v>
      </c>
      <c r="E14" s="23">
        <v>2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2505.91</v>
      </c>
      <c r="G14" s="24">
        <f ca="1">ROUND(INDIRECT(ADDRESS(ROW()+(0), COLUMN()+(-2), 1))*INDIRECT(ADDRESS(ROW()+(0), COLUMN()+(-1), 1))/100, 2)</f>
        <v>50.12</v>
      </c>
    </row>
    <row r="15" spans="1:7" ht="13.50" thickBot="1" customHeight="1">
      <c r="A15" s="25"/>
      <c r="B15" s="25"/>
      <c r="C15" s="26"/>
      <c r="D15" s="26"/>
      <c r="E15" s="27"/>
      <c r="F15" s="28" t="s">
        <v>28</v>
      </c>
      <c r="G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2556.03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147638" right="0.147638" top="0.206693" bottom="0.206693" header="0.0" footer="0.0"/>
  <pageSetup paperSize="9" orientation="portrait"/>
  <rowBreaks count="0" manualBreakCount="0">
    </rowBreaks>
</worksheet>
</file>