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<sst xmlns="http://schemas.openxmlformats.org/spreadsheetml/2006/main" count="24" uniqueCount="24">
  <si>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</si>
  <si>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EAE100</t>
  </si>
  <si>
    <t xml:space="preserve">m²</t>
  </si>
  <si>
    <t xml:space="preserve">Pavimento de grelha electrossoldada.</t>
  </si>
  <si>
    <r>
      <rPr>
        <sz val="8.25"/>
        <color rgb="FF000000"/>
        <rFont val="Arial"/>
        <family val="2"/>
      </rPr>
      <t xml:space="preserve">Pavimento de grelha electrossoldada anti-deslizante, de 34x38 mm de espaçamento da malha, acabamento galvanizado a quente, realizada com chapas portantes de aço laminado EN 10025 S235JR, em perfil plano laminado a quente, de 20x2 mm, separadas 34 mm entre si, separadores de varão quadrado retorcido, de aço com baixo conteúdo em carbono NP EN ISO 16120-2 C4D, de 4 mm de lado, separados 38 mm entre sí e aro de aço laminado EN 10025 S235JR, em perfil omega laminado a quente, de 20x2 mm, fixado com peças de fixação, para patamar de escada. O preço inclui os cortes, as peças especiais e as peças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</si>
  <si>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</si>
  <si>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</si>
  <si>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</si>
  <si>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</si>
  <si>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</si>
  <si>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</si>
  <si>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mt07rel010aa</t>
  </si>
  <si>
    <t xml:space="preserve">m²</t>
  </si>
  <si>
    <t xml:space="preserve">Grelha electrossoldada anti-deslizante, de 34x38 mm de espaçamento da malha, acabamento galvanizado a quente, realizada com chapas portantes de aço laminado EN 10025 S235JR, em perfil plano laminado a quente, de 20x2 mm, separadas 34 mm entre si, separadores de varão quadrado retorcido, de aço com baixo conteúdo em carbono NP EN ISO 16120-2 C4D, de 4 mm de lado, separados 38 mm entre sí e aro de aço laminado EN 10025 S235JR, em perfil omega laminado a quente, de 20x2 mm, inclusive peças de fixação.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</si>
  <si>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</si>
  <si>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</si>
  <si>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</si>
  <si>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</si>
  <si>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</si>
  <si>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</si>
  <si>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</si>
  <si>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</si>
  <si>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76,87MT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</si>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</sst>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2433.02</v>
      </c>
      <c r="H9" s="13">
        <f ca="1">ROUND(INDIRECT(ADDRESS(ROW()+(0), COLUMN()+(-2), 1))*INDIRECT(ADDRESS(ROW()+(0), COLUMN()+(-1), 1)), 2)</f>
        <v>2433.02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0.323</v>
      </c>
      <c r="G10" s="17">
        <v>139.83</v>
      </c>
      <c r="H10" s="17">
        <f ca="1">ROUND(INDIRECT(ADDRESS(ROW()+(0), COLUMN()+(-2), 1))*INDIRECT(ADDRESS(ROW()+(0), COLUMN()+(-1), 1)), 2)</f>
        <v>45.17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0.323</v>
      </c>
      <c r="G11" s="21">
        <v>104.45</v>
      </c>
      <c r="H11" s="21">
        <f ca="1">ROUND(INDIRECT(ADDRESS(ROW()+(0), COLUMN()+(-2), 1))*INDIRECT(ADDRESS(ROW()+(0), COLUMN()+(-1), 1)), 2)</f>
        <v>33.74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2511.93</v>
      </c>
      <c r="H12" s="24">
        <f ca="1">ROUND(INDIRECT(ADDRESS(ROW()+(0), COLUMN()+(-2), 1))*INDIRECT(ADDRESS(ROW()+(0), COLUMN()+(-1), 1))/100, 2)</f>
        <v>50.24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2562.17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