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<sst xmlns="http://schemas.openxmlformats.org/spreadsheetml/2006/main" count="34" uniqueCount="34">
  <si>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</si>
  <si>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EAT030</t>
  </si>
  <si>
    <t xml:space="preserve">kg</t>
  </si>
  <si>
    <t xml:space="preserve">Aço em madres metálicas.</t>
  </si>
  <si>
    <r>
      <rPr>
        <sz val="8.25"/>
        <color rgb="FF000000"/>
        <rFont val="Arial"/>
        <family val="2"/>
      </rPr>
      <t xml:space="preserve">Aço EN 10025 S275JR, em madres metálicas formadas por peças simples de perfis laminados a quente das séries IPN, IPE, HEB, HEA, HEM ou UPN, acabamento com primário antioxidante, fixadas às asnas com ligações aparafusadas em obra. O preço inclui os parafusos, os cortes, os desperdícios, as peças especiais, os casquilhos e os elementos auxiliares de montagem, mas não inclui a chapa ou painel que actuará como cobertura.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</si>
  <si>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</si>
  <si>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</si>
  <si>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</si>
  <si>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</si>
  <si>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</si>
  <si>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</si>
  <si>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mt07ala245b</t>
  </si>
  <si>
    <t xml:space="preserve">kg</t>
  </si>
  <si>
    <t xml:space="preserve">Aço laminado EN 10025 S275JR, para madre formada por peça simples, de perfis laminados a quente das séries IPN, IPE, HEB, HEA, HEM e UPN, acabamento com primário antioxidante, trabalhado em oficina, fixado em obra mecanicamente, inclusive acessórios, parafusos e elementos de ancoragem.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</si>
  <si>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</si>
  <si>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</si>
  <si>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</si>
  <si>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</si>
  <si>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</si>
  <si>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</si>
  <si>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%</t>
  </si>
  <si>
    <t xml:space="preserve">Custos directos complementares</t>
  </si>
  <si>
    <t xml:space="preserve">Custo de manutenção decenal: 3,91MT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</si>
  <si>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</si>
  <si>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</si>
  <si>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</si>
  <si>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</si>
  <si>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</si>
  <si>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10025-1:2004</t>
  </si>
  <si>
    <t xml:space="preserve">2+</t>
  </si>
  <si>
    <t xml:space="preserve">Produtos  laminados  a  quente  de  aços  de constr ução  não  ligados  —  Parte  1:  Condições técnicas  gerais  de 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</si>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</sst>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1.19" customWidth="1"/>
    <col min="5" max="5" width="74.80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</v>
      </c>
      <c r="H9" s="11"/>
      <c r="I9" s="13">
        <v>70.23</v>
      </c>
      <c r="J9" s="13">
        <f ca="1">ROUND(INDIRECT(ADDRESS(ROW()+(0), COLUMN()+(-3), 1))*INDIRECT(ADDRESS(ROW()+(0), COLUMN()+(-1), 1)), 2)</f>
        <v>70.23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0.031</v>
      </c>
      <c r="H10" s="16"/>
      <c r="I10" s="17">
        <v>145.96</v>
      </c>
      <c r="J10" s="17">
        <f ca="1">ROUND(INDIRECT(ADDRESS(ROW()+(0), COLUMN()+(-3), 1))*INDIRECT(ADDRESS(ROW()+(0), COLUMN()+(-1), 1)), 2)</f>
        <v>4.52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0.018</v>
      </c>
      <c r="H11" s="20"/>
      <c r="I11" s="21">
        <v>109.04</v>
      </c>
      <c r="J11" s="21">
        <f ca="1">ROUND(INDIRECT(ADDRESS(ROW()+(0), COLUMN()+(-3), 1))*INDIRECT(ADDRESS(ROW()+(0), COLUMN()+(-1), 1)), 2)</f>
        <v>1.96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76.71</v>
      </c>
      <c r="J12" s="24">
        <f ca="1">ROUND(INDIRECT(ADDRESS(ROW()+(0), COLUMN()+(-3), 1))*INDIRECT(ADDRESS(ROW()+(0), COLUMN()+(-1), 1))/100, 2)</f>
        <v>1.53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78.24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192005</v>
      </c>
      <c r="G17" s="31"/>
      <c r="H17" s="31">
        <v>192006</v>
      </c>
      <c r="I17" s="31"/>
      <c r="J17" s="31"/>
      <c r="K17" s="31" t="s">
        <v>29</v>
      </c>
    </row>
    <row r="18" spans="1:11" ht="24.00" thickBot="1" customHeight="1">
      <c r="A18" s="32" t="s">
        <v>30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21" spans="1:1" ht="33.75" thickBot="1" customHeight="1">
      <c r="A21" s="1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" ht="33.75" thickBot="1" customHeight="1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4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8"/>
    <mergeCell ref="H17:J18"/>
    <mergeCell ref="K17:K18"/>
    <mergeCell ref="A18:E18"/>
    <mergeCell ref="A21:K21"/>
    <mergeCell ref="A22:K22"/>
    <mergeCell ref="A23:K23"/>
  </mergeCells>
  <pageMargins left="0.147638" right="0.147638" top="0.206693" bottom="0.206693" header="0.0" footer="0.0"/>
  <pageSetup paperSize="9" orientation="portrait"/>
  <rowBreaks count="0" manualBreakCount="0">
    </rowBreaks>
</worksheet>
</file>