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<sst xmlns="http://schemas.openxmlformats.org/spreadsheetml/2006/main" count="32" uniqueCount="32">
  <si>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</si>
  <si>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EHX020</t>
  </si>
  <si>
    <t xml:space="preserve">Ud</t>
  </si>
  <si>
    <t xml:space="preserve">Conector cravado.</t>
  </si>
  <si>
    <r>
      <rPr>
        <sz val="7.80"/>
        <color rgb="FF000000"/>
        <rFont val="A"/>
        <family val="2"/>
      </rPr>
      <t xml:space="preserve">Conector de </t>
    </r>
    <r>
      <rPr>
        <b/>
        <sz val="7.80"/>
        <color rgb="FF000000"/>
        <rFont val="A"/>
        <family val="2"/>
      </rPr>
      <t xml:space="preserve">125</t>
    </r>
    <r>
      <rPr>
        <sz val="7.80"/>
        <color rgb="FF000000"/>
        <rFont val="A"/>
        <family val="2"/>
      </rPr>
      <t xml:space="preserve"> mm de altura, fixado com pregos de disparo sobre vigas metálicas em lajes mistas de </t>
    </r>
    <r>
      <rPr>
        <b/>
        <sz val="7.80"/>
        <color rgb="FF000000"/>
        <rFont val="A"/>
        <family val="2"/>
      </rPr>
      <t xml:space="preserve">13,5</t>
    </r>
    <r>
      <rPr>
        <sz val="7.80"/>
        <color rgb="FF000000"/>
        <rFont val="A"/>
        <family val="2"/>
      </rPr>
      <t xml:space="preserve"> cm de altura mínima.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</si>
  <si>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</si>
  <si>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</si>
  <si>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</si>
  <si>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</si>
  <si>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</si>
  <si>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</si>
  <si>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mt07cem010e</t>
  </si>
  <si>
    <t xml:space="preserve">Ud</t>
  </si>
  <si>
    <t xml:space="preserve">Conector em "L", de aço galvanizado, de 125 mm de altura, para fixar a estrutura de aço através de cravagem.</t>
  </si>
  <si>
    <t xml:space="preserve">mt07cem020</t>
  </si>
  <si>
    <t xml:space="preserve">Ud</t>
  </si>
  <si>
    <t xml:space="preserve">Prego de aço galvanizado, para aplicação com pistola.</t>
  </si>
  <si>
    <t xml:space="preserve">mt07cem030</t>
  </si>
  <si>
    <t xml:space="preserve">Ud</t>
  </si>
  <si>
    <t xml:space="preserve">Cartucho de pólvora para fixação por disparo com pregadora.</t>
  </si>
  <si>
    <t xml:space="preserve">mo042</t>
  </si>
  <si>
    <t xml:space="preserve">h</t>
  </si>
  <si>
    <t xml:space="preserve">Oficial de 1ª estruturista.</t>
  </si>
  <si>
    <t xml:space="preserve">mo089</t>
  </si>
  <si>
    <t xml:space="preserve">h</t>
  </si>
  <si>
    <t xml:space="preserve">Ajudante de estruturista.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</si>
  <si>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</si>
  <si>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</si>
  <si>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</si>
  <si>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</si>
  <si>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3,48MT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</si>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</sst>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1" customWidth="1"/>
    <col min="2" max="2" width="5.10" customWidth="1"/>
    <col min="3" max="3" width="1.46" customWidth="1"/>
    <col min="4" max="4" width="2.33" customWidth="1"/>
    <col min="5" max="5" width="71.11" customWidth="1"/>
    <col min="6" max="6" width="6.41" customWidth="1"/>
    <col min="7" max="7" width="13.11" customWidth="1"/>
    <col min="8" max="8" width="11.22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12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</row>
    <row r="8" spans="1:8" ht="21.6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1.000000</v>
      </c>
      <c r="G8" s="16">
        <v>84.210000</v>
      </c>
      <c r="H8" s="16">
        <f ca="1">ROUND(INDIRECT(ADDRESS(ROW()+(0), COLUMN()+(-2), 1))*INDIRECT(ADDRESS(ROW()+(0), COLUMN()+(-1), 1)), 2)</f>
        <v>84.210000</v>
      </c>
    </row>
    <row r="9" spans="1:8" ht="12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2.000000</v>
      </c>
      <c r="G9" s="20">
        <v>10.680000</v>
      </c>
      <c r="H9" s="20">
        <f ca="1">ROUND(INDIRECT(ADDRESS(ROW()+(0), COLUMN()+(-2), 1))*INDIRECT(ADDRESS(ROW()+(0), COLUMN()+(-1), 1)), 2)</f>
        <v>21.360000</v>
      </c>
    </row>
    <row r="10" spans="1:8" ht="12.00" thickBot="1" customHeight="1">
      <c r="A10" s="17" t="s">
        <v>17</v>
      </c>
      <c r="B10" s="17"/>
      <c r="C10" s="18" t="s">
        <v>18</v>
      </c>
      <c r="D10" s="18"/>
      <c r="E10" s="17" t="s">
        <v>19</v>
      </c>
      <c r="F10" s="19">
        <v>0.200000</v>
      </c>
      <c r="G10" s="20">
        <v>6.690000</v>
      </c>
      <c r="H10" s="20">
        <f ca="1">ROUND(INDIRECT(ADDRESS(ROW()+(0), COLUMN()+(-2), 1))*INDIRECT(ADDRESS(ROW()+(0), COLUMN()+(-1), 1)), 2)</f>
        <v>1.340000</v>
      </c>
    </row>
    <row r="11" spans="1:8" ht="12.00" thickBot="1" customHeight="1">
      <c r="A11" s="17" t="s">
        <v>20</v>
      </c>
      <c r="B11" s="17"/>
      <c r="C11" s="18" t="s">
        <v>21</v>
      </c>
      <c r="D11" s="18"/>
      <c r="E11" s="17" t="s">
        <v>22</v>
      </c>
      <c r="F11" s="19">
        <v>0.023000</v>
      </c>
      <c r="G11" s="20">
        <v>85.850000</v>
      </c>
      <c r="H11" s="20">
        <f ca="1">ROUND(INDIRECT(ADDRESS(ROW()+(0), COLUMN()+(-2), 1))*INDIRECT(ADDRESS(ROW()+(0), COLUMN()+(-1), 1)), 2)</f>
        <v>1.970000</v>
      </c>
    </row>
    <row r="12" spans="1:8" ht="12.00" thickBot="1" customHeight="1">
      <c r="A12" s="17" t="s">
        <v>23</v>
      </c>
      <c r="B12" s="17"/>
      <c r="C12" s="21" t="s">
        <v>24</v>
      </c>
      <c r="D12" s="21"/>
      <c r="E12" s="22" t="s">
        <v>25</v>
      </c>
      <c r="F12" s="23">
        <v>0.023000</v>
      </c>
      <c r="G12" s="24">
        <v>63.230000</v>
      </c>
      <c r="H12" s="24">
        <f ca="1">ROUND(INDIRECT(ADDRESS(ROW()+(0), COLUMN()+(-2), 1))*INDIRECT(ADDRESS(ROW()+(0), COLUMN()+(-1), 1)), 2)</f>
        <v>1.450000</v>
      </c>
    </row>
    <row r="13" spans="1:8" ht="12.00" thickBot="1" customHeight="1">
      <c r="A13" s="17"/>
      <c r="B13" s="17"/>
      <c r="C13" s="12" t="s">
        <v>26</v>
      </c>
      <c r="D13" s="12"/>
      <c r="E13" s="10" t="s">
        <v>27</v>
      </c>
      <c r="F13" s="14">
        <v>2.000000</v>
      </c>
      <c r="G13" s="16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110.330000</v>
      </c>
      <c r="H13" s="16">
        <f ca="1">ROUND(INDIRECT(ADDRESS(ROW()+(0), COLUMN()+(-2), 1))*INDIRECT(ADDRESS(ROW()+(0), COLUMN()+(-1), 1))/100, 2)</f>
        <v>2.210000</v>
      </c>
    </row>
    <row r="14" spans="1:8" ht="12.00" thickBot="1" customHeight="1">
      <c r="A14" s="22"/>
      <c r="B14" s="22"/>
      <c r="C14" s="21" t="s">
        <v>28</v>
      </c>
      <c r="D14" s="21"/>
      <c r="E14" s="22" t="s">
        <v>29</v>
      </c>
      <c r="F14" s="23">
        <v>3.000000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112.540000</v>
      </c>
      <c r="H14" s="24">
        <f ca="1">ROUND(INDIRECT(ADDRESS(ROW()+(0), COLUMN()+(-2), 1))*INDIRECT(ADDRESS(ROW()+(0), COLUMN()+(-1), 1))/100, 2)</f>
        <v>3.380000</v>
      </c>
    </row>
    <row r="15" spans="1:8" ht="12.00" thickBot="1" customHeight="1">
      <c r="A15" s="6" t="s">
        <v>30</v>
      </c>
      <c r="B15" s="6"/>
      <c r="C15" s="7"/>
      <c r="D15" s="7"/>
      <c r="E15" s="7"/>
      <c r="F15" s="25"/>
      <c r="G15" s="6" t="s">
        <v>31</v>
      </c>
      <c r="H15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115.920000</v>
      </c>
    </row>
  </sheetData>
  <mergeCells count="21">
    <mergeCell ref="A1:H1"/>
    <mergeCell ref="B3:C3"/>
    <mergeCell ref="D3:H3"/>
    <mergeCell ref="A4:H4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E15"/>
  </mergeCells>
  <pageMargins left="0.620079" right="0.472441" top="0.472441" bottom="0.472441" header="0.0" footer="0.0"/>
  <pageSetup paperSize="9" orientation="portrait"/>
  <rowBreaks count="0" manualBreakCount="0">
    </rowBreaks>
</worksheet>
</file>