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<sst xmlns="http://schemas.openxmlformats.org/spreadsheetml/2006/main" count="32" uniqueCount="32">
  <si>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</si>
  <si>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EHX020</t>
  </si>
  <si>
    <t xml:space="preserve">Ud</t>
  </si>
  <si>
    <t xml:space="preserve">Conector cravado.</t>
  </si>
  <si>
    <r>
      <rPr>
        <sz val="7.80"/>
        <color rgb="FF000000"/>
        <rFont val="A"/>
        <family val="2"/>
      </rPr>
      <t xml:space="preserve">Conector de </t>
    </r>
    <r>
      <rPr>
        <b/>
        <sz val="7.80"/>
        <color rgb="FF000000"/>
        <rFont val="A"/>
        <family val="2"/>
      </rPr>
      <t xml:space="preserve">140</t>
    </r>
    <r>
      <rPr>
        <sz val="7.80"/>
        <color rgb="FF000000"/>
        <rFont val="A"/>
        <family val="2"/>
      </rPr>
      <t xml:space="preserve"> mm de altura, fixado com pregos de disparo sobre vigas metálicas em lajes mistas de </t>
    </r>
    <r>
      <rPr>
        <b/>
        <sz val="7.80"/>
        <color rgb="FF000000"/>
        <rFont val="A"/>
        <family val="2"/>
      </rPr>
      <t xml:space="preserve">15</t>
    </r>
    <r>
      <rPr>
        <sz val="7.80"/>
        <color rgb="FF000000"/>
        <rFont val="A"/>
        <family val="2"/>
      </rPr>
      <t xml:space="preserve"> cm de altura mínima.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</si>
  <si>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</si>
  <si>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</si>
  <si>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</si>
  <si>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</si>
  <si>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</si>
  <si>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</si>
  <si>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mt07cem010f</t>
  </si>
  <si>
    <t xml:space="preserve">Ud</t>
  </si>
  <si>
    <t xml:space="preserve">Conector em "L", de aço galvanizado, de 140 mm de altura, para fixar a estrutura de aço através de cravagem.</t>
  </si>
  <si>
    <t xml:space="preserve">mt07cem020</t>
  </si>
  <si>
    <t xml:space="preserve">Ud</t>
  </si>
  <si>
    <t xml:space="preserve">Prego de aço galvanizado, para aplicação com pistola.</t>
  </si>
  <si>
    <t xml:space="preserve">mt07cem030</t>
  </si>
  <si>
    <t xml:space="preserve">Ud</t>
  </si>
  <si>
    <t xml:space="preserve">Cartucho de pólvora para fixação por disparo com pregadora.</t>
  </si>
  <si>
    <t xml:space="preserve">mo042</t>
  </si>
  <si>
    <t xml:space="preserve">h</t>
  </si>
  <si>
    <t xml:space="preserve">Oficial de 1ª estruturista.</t>
  </si>
  <si>
    <t xml:space="preserve">mo089</t>
  </si>
  <si>
    <t xml:space="preserve">h</t>
  </si>
  <si>
    <t xml:space="preserve">Ajudante de estruturista.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</si>
  <si>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</si>
  <si>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</si>
  <si>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</si>
  <si>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</si>
  <si>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3,73MT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</si>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</sst>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4.52" customWidth="1"/>
    <col min="3" max="3" width="2.04" customWidth="1"/>
    <col min="4" max="4" width="1.75" customWidth="1"/>
    <col min="5" max="5" width="71.69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1.000000</v>
      </c>
      <c r="G8" s="16">
        <v>92.310000</v>
      </c>
      <c r="H8" s="16">
        <f ca="1">ROUND(INDIRECT(ADDRESS(ROW()+(0), COLUMN()+(-2), 1))*INDIRECT(ADDRESS(ROW()+(0), COLUMN()+(-1), 1)), 2)</f>
        <v>92.310000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2.000000</v>
      </c>
      <c r="G9" s="20">
        <v>10.680000</v>
      </c>
      <c r="H9" s="20">
        <f ca="1">ROUND(INDIRECT(ADDRESS(ROW()+(0), COLUMN()+(-2), 1))*INDIRECT(ADDRESS(ROW()+(0), COLUMN()+(-1), 1)), 2)</f>
        <v>21.360000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0.200000</v>
      </c>
      <c r="G10" s="20">
        <v>6.690000</v>
      </c>
      <c r="H10" s="20">
        <f ca="1">ROUND(INDIRECT(ADDRESS(ROW()+(0), COLUMN()+(-2), 1))*INDIRECT(ADDRESS(ROW()+(0), COLUMN()+(-1), 1)), 2)</f>
        <v>1.340000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0.023000</v>
      </c>
      <c r="G11" s="20">
        <v>85.850000</v>
      </c>
      <c r="H11" s="20">
        <f ca="1">ROUND(INDIRECT(ADDRESS(ROW()+(0), COLUMN()+(-2), 1))*INDIRECT(ADDRESS(ROW()+(0), COLUMN()+(-1), 1)), 2)</f>
        <v>1.970000</v>
      </c>
    </row>
    <row r="12" spans="1:8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3">
        <v>0.023000</v>
      </c>
      <c r="G12" s="24">
        <v>63.230000</v>
      </c>
      <c r="H12" s="24">
        <f ca="1">ROUND(INDIRECT(ADDRESS(ROW()+(0), COLUMN()+(-2), 1))*INDIRECT(ADDRESS(ROW()+(0), COLUMN()+(-1), 1)), 2)</f>
        <v>1.450000</v>
      </c>
    </row>
    <row r="13" spans="1:8" ht="12.00" thickBot="1" customHeight="1">
      <c r="A13" s="17"/>
      <c r="B13" s="17"/>
      <c r="C13" s="12" t="s">
        <v>26</v>
      </c>
      <c r="D13" s="12"/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118.430000</v>
      </c>
      <c r="H13" s="16">
        <f ca="1">ROUND(INDIRECT(ADDRESS(ROW()+(0), COLUMN()+(-2), 1))*INDIRECT(ADDRESS(ROW()+(0), COLUMN()+(-1), 1))/100, 2)</f>
        <v>2.370000</v>
      </c>
    </row>
    <row r="14" spans="1:8" ht="12.00" thickBot="1" customHeight="1">
      <c r="A14" s="22"/>
      <c r="B14" s="22"/>
      <c r="C14" s="21" t="s">
        <v>28</v>
      </c>
      <c r="D14" s="21"/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120.800000</v>
      </c>
      <c r="H14" s="24">
        <f ca="1">ROUND(INDIRECT(ADDRESS(ROW()+(0), COLUMN()+(-2), 1))*INDIRECT(ADDRESS(ROW()+(0), COLUMN()+(-1), 1))/100, 2)</f>
        <v>3.620000</v>
      </c>
    </row>
    <row r="15" spans="1:8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124.420000</v>
      </c>
    </row>
  </sheetData>
  <mergeCells count="21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620079" right="0.472441" top="0.472441" bottom="0.472441" header="0.0" footer="0.0"/>
  <pageSetup paperSize="9" orientation="portrait"/>
  <rowBreaks count="0" manualBreakCount="0">
    </rowBreaks>
</worksheet>
</file>