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<sst xmlns="http://schemas.openxmlformats.org/spreadsheetml/2006/main" count="42" uniqueCount="42">
  <si>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</si>
  <si>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HRF050</t>
  </si>
  <si>
    <t xml:space="preserve">m</t>
  </si>
  <si>
    <t xml:space="preserve">Moldura para vão de fachada, pré-fabricada de betão.</t>
  </si>
  <si>
    <r>
      <rPr>
        <sz val="8.25"/>
        <color rgb="FF000000"/>
        <rFont val="Arial"/>
        <family val="2"/>
      </rPr>
      <t xml:space="preserve">Moldura para vão de fachada, pré-fabricada de betão, de cor cinzento, em peças de 160x40 mm, com reentrância e ancoragem metálica de aço inoxidável na sua face inferior; assente com argamassa de cimento, confeccionada em obra, com aditivo hidrófugo, dosificação 1:4; e enchimento de juntas entre peças e das uniões com os muros com argamassa de juntas especial para pré-fabricados de betão.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</si>
  <si>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</si>
  <si>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</si>
  <si>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</si>
  <si>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</si>
  <si>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</si>
  <si>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</si>
  <si>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</si>
  <si>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</si>
  <si>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</si>
  <si>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</si>
  <si>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</si>
  <si>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</si>
  <si>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mt08cem000n</t>
  </si>
  <si>
    <t xml:space="preserve">kg</t>
  </si>
  <si>
    <t xml:space="preserve">Cimento cinzento em sacos.</t>
  </si>
  <si>
    <t xml:space="preserve">mt08adt010</t>
  </si>
  <si>
    <t xml:space="preserve">kg</t>
  </si>
  <si>
    <t xml:space="preserve">Aditivo hidrófugo para impermeabilização de argamassas ou betões.</t>
  </si>
  <si>
    <t xml:space="preserve">mt20rhp010e</t>
  </si>
  <si>
    <t xml:space="preserve">m</t>
  </si>
  <si>
    <t xml:space="preserve">Moldura para vão de fachada, pré-fabricada de betão, de cor cinzento, em peças de 160x40 mm, com reentrância e ancoragem metálica de aço inoxidável na sua face inferior.</t>
  </si>
  <si>
    <t xml:space="preserve">mt09mcr235</t>
  </si>
  <si>
    <t xml:space="preserve">kg</t>
  </si>
  <si>
    <t xml:space="preserve">Argamassa de juntas para pré-fabricados de betão e pedra artificial, composta de cimento, inertes, pigmentos e aditivos especiais.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</si>
  <si>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</si>
  <si>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</si>
  <si>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</si>
  <si>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</si>
  <si>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</si>
  <si>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</si>
  <si>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</si>
  <si>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</si>
  <si>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</si>
  <si>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</si>
  <si>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</si>
  <si>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186,29MT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</si>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</sst>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2.89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0.006</v>
      </c>
      <c r="G9" s="13">
        <v>68.32</v>
      </c>
      <c r="H9" s="13">
        <f ca="1">ROUND(INDIRECT(ADDRESS(ROW()+(0), COLUMN()+(-2), 1))*INDIRECT(ADDRESS(ROW()+(0), COLUMN()+(-1), 1)), 2)</f>
        <v>0.41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0.03</v>
      </c>
      <c r="G10" s="17">
        <v>713.98</v>
      </c>
      <c r="H10" s="17">
        <f ca="1">ROUND(INDIRECT(ADDRESS(ROW()+(0), COLUMN()+(-2), 1))*INDIRECT(ADDRESS(ROW()+(0), COLUMN()+(-1), 1)), 2)</f>
        <v>21.42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7.6</v>
      </c>
      <c r="G11" s="17">
        <v>5.62</v>
      </c>
      <c r="H11" s="17">
        <f ca="1">ROUND(INDIRECT(ADDRESS(ROW()+(0), COLUMN()+(-2), 1))*INDIRECT(ADDRESS(ROW()+(0), COLUMN()+(-1), 1)), 2)</f>
        <v>42.71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0.152</v>
      </c>
      <c r="G12" s="17">
        <v>54.66</v>
      </c>
      <c r="H12" s="17">
        <f ca="1">ROUND(INDIRECT(ADDRESS(ROW()+(0), COLUMN()+(-2), 1))*INDIRECT(ADDRESS(ROW()+(0), COLUMN()+(-1), 1)), 2)</f>
        <v>8.31</v>
      </c>
    </row>
    <row r="13" spans="1:8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1.1</v>
      </c>
      <c r="G13" s="17">
        <v>2155.98</v>
      </c>
      <c r="H13" s="17">
        <f ca="1">ROUND(INDIRECT(ADDRESS(ROW()+(0), COLUMN()+(-2), 1))*INDIRECT(ADDRESS(ROW()+(0), COLUMN()+(-1), 1)), 2)</f>
        <v>2371.58</v>
      </c>
    </row>
    <row r="14" spans="1:8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0.279</v>
      </c>
      <c r="G14" s="17">
        <v>112.52</v>
      </c>
      <c r="H14" s="17">
        <f ca="1">ROUND(INDIRECT(ADDRESS(ROW()+(0), COLUMN()+(-2), 1))*INDIRECT(ADDRESS(ROW()+(0), COLUMN()+(-1), 1)), 2)</f>
        <v>31.39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0.014</v>
      </c>
      <c r="G15" s="17">
        <v>122.29</v>
      </c>
      <c r="H15" s="17">
        <f ca="1">ROUND(INDIRECT(ADDRESS(ROW()+(0), COLUMN()+(-2), 1))*INDIRECT(ADDRESS(ROW()+(0), COLUMN()+(-1), 1)), 2)</f>
        <v>1.71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0.501</v>
      </c>
      <c r="G16" s="17">
        <v>132.85</v>
      </c>
      <c r="H16" s="17">
        <f ca="1">ROUND(INDIRECT(ADDRESS(ROW()+(0), COLUMN()+(-2), 1))*INDIRECT(ADDRESS(ROW()+(0), COLUMN()+(-1), 1)), 2)</f>
        <v>66.56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 t="s">
        <v>37</v>
      </c>
      <c r="F17" s="20">
        <v>0.68</v>
      </c>
      <c r="G17" s="21">
        <v>95.68</v>
      </c>
      <c r="H17" s="21">
        <f ca="1">ROUND(INDIRECT(ADDRESS(ROW()+(0), COLUMN()+(-2), 1))*INDIRECT(ADDRESS(ROW()+(0), COLUMN()+(-1), 1)), 2)</f>
        <v>65.06</v>
      </c>
    </row>
    <row r="18" spans="1:8" ht="13.50" thickBot="1" customHeight="1">
      <c r="A18" s="19"/>
      <c r="B18" s="19"/>
      <c r="C18" s="22" t="s">
        <v>38</v>
      </c>
      <c r="D18" s="22"/>
      <c r="E18" s="5" t="s">
        <v>39</v>
      </c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2609.15</v>
      </c>
      <c r="H18" s="24">
        <f ca="1">ROUND(INDIRECT(ADDRESS(ROW()+(0), COLUMN()+(-2), 1))*INDIRECT(ADDRESS(ROW()+(0), COLUMN()+(-1), 1))/100, 2)</f>
        <v>52.18</v>
      </c>
    </row>
    <row r="19" spans="1:8" ht="13.50" thickBot="1" customHeight="1">
      <c r="A19" s="25" t="s">
        <v>40</v>
      </c>
      <c r="B19" s="25"/>
      <c r="C19" s="26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2661.33</v>
      </c>
    </row>
  </sheetData>
  <mergeCells count="2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