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<sst xmlns="http://schemas.openxmlformats.org/spreadsheetml/2006/main" count="42" uniqueCount="42">
  <si>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</si>
  <si>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HRF050</t>
  </si>
  <si>
    <t xml:space="preserve">m</t>
  </si>
  <si>
    <t xml:space="preserve">Moldura para vão de fachada, pré-fabricada de betão.</t>
  </si>
  <si>
    <r>
      <rPr>
        <sz val="8.25"/>
        <color rgb="FF000000"/>
        <rFont val="Arial"/>
        <family val="2"/>
      </rPr>
      <t xml:space="preserve">Moldura para vão de fachada, pré-fabricada de betão, de cor branca, em peças de 160x40 mm, com ancoragem metálica de aço inoxidável na sua face inferior; assente com argamassa de cimento, confeccionada em obra, com aditivo hidrófugo, dosificação 1:4; e enchimento de juntas entre peças e das uniões com os muros com argamassa de juntas especial para pré-fabricados de betão.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</si>
  <si>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</si>
  <si>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</si>
  <si>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</si>
  <si>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</si>
  <si>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</si>
  <si>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</si>
  <si>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</si>
  <si>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</si>
  <si>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</si>
  <si>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</si>
  <si>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</si>
  <si>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</si>
  <si>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mt08cem000n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</si>
  <si>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</si>
  <si>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</si>
  <si>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</si>
  <si>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</si>
  <si>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</si>
  <si>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mt20rhp010l</t>
  </si>
  <si>
    <t xml:space="preserve">m</t>
  </si>
  <si>
    <t xml:space="preserve">Moldura para vão de fachada, pré-fabricada de betão, de cor branca, em peças de 160x40 mm, com ancoragem metálica de aço inoxidável na sua face inferior.</t>
  </si>
  <si>
    <t xml:space="preserve">mt09mcr235</t>
  </si>
  <si>
    <t xml:space="preserve">kg</t>
  </si>
  <si>
    <t xml:space="preserve">Argamassa de juntas para pré-fabricados de betão e pedra artificial, composta de cimento, inertes, pigmentos e aditivos especiais.</t>
  </si>
  <si>
    <t xml:space="preserve">mq06hor010</t>
  </si>
  <si>
    <t xml:space="preserve">h</t>
  </si>
  <si>
    <t xml:space="preserve">Betoneira eléctrica com uma capacidade de amassadura de 160 l.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</si>
  <si>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</si>
  <si>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</si>
  <si>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</si>
  <si>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</si>
  <si>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</si>
  <si>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</si>
  <si>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</si>
  <si>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</si>
  <si>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98,16MT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</si>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</sst>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0.68" customWidth="1"/>
    <col min="4" max="4" width="2.89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0.006</v>
      </c>
      <c r="G9" s="13">
        <v>68.32</v>
      </c>
      <c r="H9" s="13">
        <f ca="1">ROUND(INDIRECT(ADDRESS(ROW()+(0), COLUMN()+(-2), 1))*INDIRECT(ADDRESS(ROW()+(0), COLUMN()+(-1), 1)), 2)</f>
        <v>0.41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0.015</v>
      </c>
      <c r="G10" s="17">
        <v>713.98</v>
      </c>
      <c r="H10" s="17">
        <f ca="1">ROUND(INDIRECT(ADDRESS(ROW()+(0), COLUMN()+(-2), 1))*INDIRECT(ADDRESS(ROW()+(0), COLUMN()+(-1), 1)), 2)</f>
        <v>10.71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3.8</v>
      </c>
      <c r="G11" s="17">
        <v>5.62</v>
      </c>
      <c r="H11" s="17">
        <f ca="1">ROUND(INDIRECT(ADDRESS(ROW()+(0), COLUMN()+(-2), 1))*INDIRECT(ADDRESS(ROW()+(0), COLUMN()+(-1), 1)), 2)</f>
        <v>21.36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0.076</v>
      </c>
      <c r="G12" s="17">
        <v>54.66</v>
      </c>
      <c r="H12" s="17">
        <f ca="1">ROUND(INDIRECT(ADDRESS(ROW()+(0), COLUMN()+(-2), 1))*INDIRECT(ADDRESS(ROW()+(0), COLUMN()+(-1), 1)), 2)</f>
        <v>4.15</v>
      </c>
    </row>
    <row r="13" spans="1:8" ht="24.0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1.1</v>
      </c>
      <c r="G13" s="17">
        <v>1109.22</v>
      </c>
      <c r="H13" s="17">
        <f ca="1">ROUND(INDIRECT(ADDRESS(ROW()+(0), COLUMN()+(-2), 1))*INDIRECT(ADDRESS(ROW()+(0), COLUMN()+(-1), 1)), 2)</f>
        <v>1220.14</v>
      </c>
    </row>
    <row r="14" spans="1:8" ht="24.0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0.174</v>
      </c>
      <c r="G14" s="17">
        <v>112.52</v>
      </c>
      <c r="H14" s="17">
        <f ca="1">ROUND(INDIRECT(ADDRESS(ROW()+(0), COLUMN()+(-2), 1))*INDIRECT(ADDRESS(ROW()+(0), COLUMN()+(-1), 1)), 2)</f>
        <v>19.58</v>
      </c>
    </row>
    <row r="15" spans="1:8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0.007</v>
      </c>
      <c r="G15" s="17">
        <v>122.29</v>
      </c>
      <c r="H15" s="17">
        <f ca="1">ROUND(INDIRECT(ADDRESS(ROW()+(0), COLUMN()+(-2), 1))*INDIRECT(ADDRESS(ROW()+(0), COLUMN()+(-1), 1)), 2)</f>
        <v>0.86</v>
      </c>
    </row>
    <row r="16" spans="1:8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6">
        <v>0.39</v>
      </c>
      <c r="G16" s="17">
        <v>132.85</v>
      </c>
      <c r="H16" s="17">
        <f ca="1">ROUND(INDIRECT(ADDRESS(ROW()+(0), COLUMN()+(-2), 1))*INDIRECT(ADDRESS(ROW()+(0), COLUMN()+(-1), 1)), 2)</f>
        <v>51.81</v>
      </c>
    </row>
    <row r="17" spans="1:8" ht="13.50" thickBot="1" customHeight="1">
      <c r="A17" s="14" t="s">
        <v>35</v>
      </c>
      <c r="B17" s="14"/>
      <c r="C17" s="18" t="s">
        <v>36</v>
      </c>
      <c r="D17" s="18"/>
      <c r="E17" s="19" t="s">
        <v>37</v>
      </c>
      <c r="F17" s="20">
        <v>0.479</v>
      </c>
      <c r="G17" s="21">
        <v>95.68</v>
      </c>
      <c r="H17" s="21">
        <f ca="1">ROUND(INDIRECT(ADDRESS(ROW()+(0), COLUMN()+(-2), 1))*INDIRECT(ADDRESS(ROW()+(0), COLUMN()+(-1), 1)), 2)</f>
        <v>45.83</v>
      </c>
    </row>
    <row r="18" spans="1:8" ht="13.50" thickBot="1" customHeight="1">
      <c r="A18" s="19"/>
      <c r="B18" s="19"/>
      <c r="C18" s="22" t="s">
        <v>38</v>
      </c>
      <c r="D18" s="22"/>
      <c r="E18" s="5" t="s">
        <v>39</v>
      </c>
      <c r="F18" s="23">
        <v>2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1374.85</v>
      </c>
      <c r="H18" s="24">
        <f ca="1">ROUND(INDIRECT(ADDRESS(ROW()+(0), COLUMN()+(-2), 1))*INDIRECT(ADDRESS(ROW()+(0), COLUMN()+(-1), 1))/100, 2)</f>
        <v>27.5</v>
      </c>
    </row>
    <row r="19" spans="1:8" ht="13.50" thickBot="1" customHeight="1">
      <c r="A19" s="25" t="s">
        <v>40</v>
      </c>
      <c r="B19" s="25"/>
      <c r="C19" s="26"/>
      <c r="D19" s="26"/>
      <c r="E19" s="26"/>
      <c r="F19" s="27"/>
      <c r="G19" s="25" t="s">
        <v>41</v>
      </c>
      <c r="H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1402.35</v>
      </c>
    </row>
  </sheetData>
  <mergeCells count="2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147638" right="0.147638" top="0.206693" bottom="0.206693" header="0.0" footer="0.0"/>
  <pageSetup paperSize="9" orientation="portrait"/>
  <rowBreaks count="0" manualBreakCount="0">
    </rowBreaks>
</worksheet>
</file>