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<sst xmlns="http://schemas.openxmlformats.org/spreadsheetml/2006/main" count="24" uniqueCount="24">
  <si>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</si>
  <si>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ICD150</t>
  </si>
  <si>
    <t xml:space="preserve">Ud</t>
  </si>
  <si>
    <t xml:space="preserve">Válvula de gasóleo.</t>
  </si>
  <si>
    <r>
      <rPr>
        <sz val="8.25"/>
        <color rgb="FF000000"/>
        <rFont val="Arial"/>
        <family val="2"/>
      </rPr>
      <t xml:space="preserve">Válvula de esfera de latão niquelado para enroscar de 3".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</si>
  <si>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</si>
  <si>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</si>
  <si>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</si>
  <si>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</si>
  <si>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</si>
  <si>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</si>
  <si>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mt37sve010i</t>
  </si>
  <si>
    <t xml:space="preserve">Ud</t>
  </si>
  <si>
    <t xml:space="preserve">Válvula de esfera de latão niquelado para enroscar de 3".</t>
  </si>
  <si>
    <t xml:space="preserve">mo004</t>
  </si>
  <si>
    <t xml:space="preserve">h</t>
  </si>
  <si>
    <t xml:space="preserve">Oficial de 1ª instalador de aquecimento.</t>
  </si>
  <si>
    <t xml:space="preserve">mo103</t>
  </si>
  <si>
    <t xml:space="preserve">h</t>
  </si>
  <si>
    <t xml:space="preserve">Ajudante de instalador de aquecimento.</t>
  </si>
  <si>
    <t xml:space="preserve">%</t>
  </si>
  <si>
    <t xml:space="preserve">Custos directos complementares</t>
  </si>
  <si>
    <t xml:space="preserve">Custo de manutenção decenal: 1.922,57MT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</si>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</sst>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08" customWidth="1"/>
    <col min="4" max="4" width="9.52" customWidth="1"/>
    <col min="5" max="5" width="54.57" customWidth="1"/>
    <col min="6" max="6" width="11.90" customWidth="1"/>
    <col min="7" max="7" width="18.36" customWidth="1"/>
    <col min="8" max="8" width="16.4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11029.1</v>
      </c>
      <c r="H9" s="13">
        <f ca="1">ROUND(INDIRECT(ADDRESS(ROW()+(0), COLUMN()+(-2), 1))*INDIRECT(ADDRESS(ROW()+(0), COLUMN()+(-1), 1)), 2)</f>
        <v>11029.1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0.245</v>
      </c>
      <c r="G10" s="17">
        <v>138.06</v>
      </c>
      <c r="H10" s="17">
        <f ca="1">ROUND(INDIRECT(ADDRESS(ROW()+(0), COLUMN()+(-2), 1))*INDIRECT(ADDRESS(ROW()+(0), COLUMN()+(-1), 1)), 2)</f>
        <v>33.82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0.245</v>
      </c>
      <c r="G11" s="21">
        <v>100.25</v>
      </c>
      <c r="H11" s="21">
        <f ca="1">ROUND(INDIRECT(ADDRESS(ROW()+(0), COLUMN()+(-2), 1))*INDIRECT(ADDRESS(ROW()+(0), COLUMN()+(-1), 1)), 2)</f>
        <v>24.56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11087.5</v>
      </c>
      <c r="H12" s="24">
        <f ca="1">ROUND(INDIRECT(ADDRESS(ROW()+(0), COLUMN()+(-2), 1))*INDIRECT(ADDRESS(ROW()+(0), COLUMN()+(-1), 1))/100, 2)</f>
        <v>221.75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11309.3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