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<sst xmlns="http://schemas.openxmlformats.org/spreadsheetml/2006/main" count="37" uniqueCount="37">
  <si>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</si>
  <si>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ICO110</t>
  </si>
  <si>
    <t xml:space="preserve">m</t>
  </si>
  <si>
    <t xml:space="preserve">Chaminé individual de parede dupla de aço inoxidável, com isolamento.</t>
  </si>
  <si>
    <r>
      <rPr>
        <sz val="8.25"/>
        <color rgb="FF000000"/>
        <rFont val="Arial"/>
        <family val="2"/>
      </rPr>
      <t xml:space="preserve">Chaminé modular metálica, formada por tubo de parede dupla com isolamento, de 125 mm de diâmetro interior, composto por parede interior de aço inoxidável AISI 304 e parede exterior de aço inoxidável AISI 304, com isolamento de lã de rocha entre paredes, de 30 mm de espessura e 100 kg/m³ de densidade, temperatura máxima de 600°C, pressão de trabalho até 40 Pa, para evacuação dos produtos da combustão, do equipamento de aquecimento.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</si>
  <si>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</si>
  <si>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</si>
  <si>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</si>
  <si>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</si>
  <si>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</si>
  <si>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</si>
  <si>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mt20din011a</t>
  </si>
  <si>
    <t xml:space="preserve">Ud</t>
  </si>
  <si>
    <t xml:space="preserve">Material auxiliar para montagem e fixação dos tubos de parede dupla com isolamento, de 125 mm de diâmetro interior.</t>
  </si>
  <si>
    <t xml:space="preserve">mt20din010am</t>
  </si>
  <si>
    <t xml:space="preserve">m</t>
  </si>
  <si>
    <t xml:space="preserve">Tubo de parede dupla com isolamento, de 125 mm de diâmetro interior, composto por parede interior de aço inoxidável AISI 304 e parede exterior de aço inoxidável AISI 304, com isolamento de lã de rocha entre paredes, de 30 mm de espessura e 100 kg/m³ de densidade, temperatura máxima de 600°C, pressão de trabalho até 40 Pa, segundo NP EN 1856-1,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</si>
  <si>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</si>
  <si>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</si>
  <si>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</si>
  <si>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</si>
  <si>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</si>
  <si>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</si>
  <si>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</si>
  <si>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</si>
  <si>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5.467,15MT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</si>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</sst>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771.23</v>
      </c>
      <c r="I9" s="13">
        <f ca="1">ROUND(INDIRECT(ADDRESS(ROW()+(0), COLUMN()+(-3), 1))*INDIRECT(ADDRESS(ROW()+(0), COLUMN()+(-1), 1)), 2)</f>
        <v>771.23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20566.1</v>
      </c>
      <c r="I10" s="17">
        <f ca="1">ROUND(INDIRECT(ADDRESS(ROW()+(0), COLUMN()+(-3), 1))*INDIRECT(ADDRESS(ROW()+(0), COLUMN()+(-1), 1)), 2)</f>
        <v>20566.1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0.435</v>
      </c>
      <c r="G11" s="16"/>
      <c r="H11" s="17">
        <v>136.52</v>
      </c>
      <c r="I11" s="17">
        <f ca="1">ROUND(INDIRECT(ADDRESS(ROW()+(0), COLUMN()+(-3), 1))*INDIRECT(ADDRESS(ROW()+(0), COLUMN()+(-1), 1)), 2)</f>
        <v>59.39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0.435</v>
      </c>
      <c r="G12" s="20"/>
      <c r="H12" s="21">
        <v>99.12</v>
      </c>
      <c r="I12" s="21">
        <f ca="1">ROUND(INDIRECT(ADDRESS(ROW()+(0), COLUMN()+(-3), 1))*INDIRECT(ADDRESS(ROW()+(0), COLUMN()+(-1), 1)), 2)</f>
        <v>43.12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21439.8</v>
      </c>
      <c r="I13" s="24">
        <f ca="1">ROUND(INDIRECT(ADDRESS(ROW()+(0), COLUMN()+(-3), 1))*INDIRECT(ADDRESS(ROW()+(0), COLUMN()+(-1), 1))/100, 2)</f>
        <v>428.8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21868.6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