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<sst xmlns="http://schemas.openxmlformats.org/spreadsheetml/2006/main" count="37" uniqueCount="37">
  <si>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</si>
  <si>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ICO125</t>
  </si>
  <si>
    <t xml:space="preserve">m</t>
  </si>
  <si>
    <t xml:space="preserve">Chaminé individual concêntrica de parede tripla de aço inoxidável, com isolamento.</t>
  </si>
  <si>
    <r>
      <rPr>
        <sz val="8.25"/>
        <color rgb="FF000000"/>
        <rFont val="Arial"/>
        <family val="2"/>
      </rPr>
      <t xml:space="preserve">Chaminé modular concêntrica, metálica, formada por 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para evacuação dos produtos da combustão e admissão de ar comburente, da salamandra ou recuperador tipo cassete, com câmara de combustão estanque, a lenha.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</si>
  <si>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</si>
  <si>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</si>
  <si>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</si>
  <si>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</si>
  <si>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</si>
  <si>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</si>
  <si>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mt20din086a</t>
  </si>
  <si>
    <t xml:space="preserve">Ud</t>
  </si>
  <si>
    <t xml:space="preserve">Material auxiliar para montagem e fixação dos tubos de parede tripla com isolamento, de 130/190/240 mm de diâmetro.</t>
  </si>
  <si>
    <t xml:space="preserve">mt20din085an</t>
  </si>
  <si>
    <t xml:space="preserve">m</t>
  </si>
  <si>
    <t xml:space="preserve">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</si>
  <si>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</si>
  <si>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</si>
  <si>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</si>
  <si>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</si>
  <si>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</si>
  <si>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</si>
  <si>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</si>
  <si>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</si>
  <si>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8.499,80MT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</si>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</sst>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1165.97</v>
      </c>
      <c r="I9" s="13">
        <f ca="1">ROUND(INDIRECT(ADDRESS(ROW()+(0), COLUMN()+(-3), 1))*INDIRECT(ADDRESS(ROW()+(0), COLUMN()+(-1), 1)), 2)</f>
        <v>1165.97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32064.1</v>
      </c>
      <c r="I10" s="17">
        <f ca="1">ROUND(INDIRECT(ADDRESS(ROW()+(0), COLUMN()+(-3), 1))*INDIRECT(ADDRESS(ROW()+(0), COLUMN()+(-1), 1)), 2)</f>
        <v>32064.1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0.435</v>
      </c>
      <c r="G11" s="16"/>
      <c r="H11" s="17">
        <v>136.52</v>
      </c>
      <c r="I11" s="17">
        <f ca="1">ROUND(INDIRECT(ADDRESS(ROW()+(0), COLUMN()+(-3), 1))*INDIRECT(ADDRESS(ROW()+(0), COLUMN()+(-1), 1)), 2)</f>
        <v>59.39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0.435</v>
      </c>
      <c r="G12" s="20"/>
      <c r="H12" s="21">
        <v>99.12</v>
      </c>
      <c r="I12" s="21">
        <f ca="1">ROUND(INDIRECT(ADDRESS(ROW()+(0), COLUMN()+(-3), 1))*INDIRECT(ADDRESS(ROW()+(0), COLUMN()+(-1), 1)), 2)</f>
        <v>43.12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33332.6</v>
      </c>
      <c r="I13" s="24">
        <f ca="1">ROUND(INDIRECT(ADDRESS(ROW()+(0), COLUMN()+(-3), 1))*INDIRECT(ADDRESS(ROW()+(0), COLUMN()+(-1), 1))/100, 2)</f>
        <v>666.65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33999.2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