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<sst xmlns="http://schemas.openxmlformats.org/spreadsheetml/2006/main" count="42" uniqueCount="42">
  <si>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</si>
  <si>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ICV152</t>
  </si>
  <si>
    <t xml:space="preserve">Ud</t>
  </si>
  <si>
    <t xml:space="preserve">Equipamento água-água, bomba de calor, para produção de A.Q.S. e aquecimento.</t>
  </si>
  <si>
    <r>
      <rPr>
        <sz val="8.25"/>
        <color rgb="FF000000"/>
        <rFont val="Arial"/>
        <family val="2"/>
      </rPr>
      <t xml:space="preserve">Equipamento água-água, bomba de calor, para produção de A.Q.S. e aquecimento, formado por bomba de calor, água-água, para gás R-407C, classe de eficiência energética A++, com temperatura de saída da água menor de 54°C, classe de eficiência energética A++, com temperatura de saída da água maior de 54°C, potência calorífica 10,5 kW, COP 5,6, potência sonora 42 dBA, pressão sonora 40 dBA, dimensões 740x600x650 mm, peso 145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 e depósito com permutador de A.Q.S. de aço inoxidável AISI 316, de 1500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</si>
  <si>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</si>
  <si>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</si>
  <si>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</si>
  <si>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</si>
  <si>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</si>
  <si>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</si>
  <si>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mt42wol016b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</si>
  <si>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</si>
  <si>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10,5 kW, COP 5,6, potência sonora 42 dBA, pressão sonora 40 dBA, dimensões 740x600x650 mm, peso 145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</si>
  <si>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</si>
  <si>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</si>
  <si>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</si>
  <si>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</si>
  <si>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</si>
  <si>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</si>
  <si>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</si>
  <si>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</si>
  <si>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</si>
  <si>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</si>
  <si>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</si>
  <si>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</si>
  <si>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</si>
  <si>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</si>
  <si>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</si>
  <si>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</si>
  <si>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</si>
  <si>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</si>
  <si>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</si>
  <si>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</si>
  <si>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</si>
  <si>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</si>
  <si>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</si>
  <si>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</si>
  <si>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</si>
  <si>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</si>
  <si>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1.364.191,56MT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</si>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</sst>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1.04733e+006</v>
      </c>
      <c r="H9" s="13">
        <f ca="1">ROUND(INDIRECT(ADDRESS(ROW()+(0), COLUMN()+(-2), 1))*INDIRECT(ADDRESS(ROW()+(0), COLUMN()+(-1), 1)), 2)</f>
        <v>1.04733e+006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1.00796e+006</v>
      </c>
      <c r="H10" s="17">
        <f ca="1">ROUND(INDIRECT(ADDRESS(ROW()+(0), COLUMN()+(-2), 1))*INDIRECT(ADDRESS(ROW()+(0), COLUMN()+(-1), 1)), 2)</f>
        <v>1.00796e+006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1774</v>
      </c>
      <c r="H11" s="17">
        <f ca="1">ROUND(INDIRECT(ADDRESS(ROW()+(0), COLUMN()+(-2), 1))*INDIRECT(ADDRESS(ROW()+(0), COLUMN()+(-1), 1)), 2)</f>
        <v>1774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3531.85</v>
      </c>
      <c r="H12" s="17">
        <f ca="1">ROUND(INDIRECT(ADDRESS(ROW()+(0), COLUMN()+(-2), 1))*INDIRECT(ADDRESS(ROW()+(0), COLUMN()+(-1), 1)), 2)</f>
        <v>14127.4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5197.54</v>
      </c>
      <c r="H13" s="17">
        <f ca="1">ROUND(INDIRECT(ADDRESS(ROW()+(0), COLUMN()+(-2), 1))*INDIRECT(ADDRESS(ROW()+(0), COLUMN()+(-1), 1)), 2)</f>
        <v>5197.54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1154.87</v>
      </c>
      <c r="H14" s="17">
        <f ca="1">ROUND(INDIRECT(ADDRESS(ROW()+(0), COLUMN()+(-2), 1))*INDIRECT(ADDRESS(ROW()+(0), COLUMN()+(-1), 1)), 2)</f>
        <v>4619.48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1594.51</v>
      </c>
      <c r="H15" s="17">
        <f ca="1">ROUND(INDIRECT(ADDRESS(ROW()+(0), COLUMN()+(-2), 1))*INDIRECT(ADDRESS(ROW()+(0), COLUMN()+(-1), 1)), 2)</f>
        <v>6378.04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10.029</v>
      </c>
      <c r="G16" s="17">
        <v>136.52</v>
      </c>
      <c r="H16" s="17">
        <f ca="1">ROUND(INDIRECT(ADDRESS(ROW()+(0), COLUMN()+(-2), 1))*INDIRECT(ADDRESS(ROW()+(0), COLUMN()+(-1), 1)), 2)</f>
        <v>1369.16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10.029</v>
      </c>
      <c r="G17" s="21">
        <v>99.12</v>
      </c>
      <c r="H17" s="21">
        <f ca="1">ROUND(INDIRECT(ADDRESS(ROW()+(0), COLUMN()+(-2), 1))*INDIRECT(ADDRESS(ROW()+(0), COLUMN()+(-1), 1)), 2)</f>
        <v>994.07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2.08975e+006</v>
      </c>
      <c r="H18" s="24">
        <f ca="1">ROUND(INDIRECT(ADDRESS(ROW()+(0), COLUMN()+(-2), 1))*INDIRECT(ADDRESS(ROW()+(0), COLUMN()+(-1), 1))/100, 2)</f>
        <v>41795.1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2.13155e+006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