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<sst xmlns="http://schemas.openxmlformats.org/spreadsheetml/2006/main" count="45" uniqueCount="45">
  <si>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</si>
  <si>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</si>
  <si>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Ud</t>
  </si>
  <si>
    <t xml:space="preserve">Equipamento água-água, bomba de calor, para produção de A.Q.S., aquecimento e arrefecimento passivo.</t>
  </si>
  <si>
    <r>
      <rPr>
        <sz val="8.25"/>
        <color rgb="FF000000"/>
        <rFont val="Arial"/>
        <family val="2"/>
      </rPr>
      <t xml:space="preserve">Equipamento água-água, bomba de calor, para produção de A.Q.S., aquecimento e arrefecimento passivo,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inteligente, módulo de arrefecimento passivo e depósito com permutador de A.Q.S. de aço inoxidável AISI 316, de 2000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</si>
  <si>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</si>
  <si>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</si>
  <si>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</si>
  <si>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</si>
  <si>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</si>
  <si>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</si>
  <si>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mt42wol016d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</si>
  <si>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</si>
  <si>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</si>
  <si>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mt42wol554b</t>
  </si>
  <si>
    <t xml:space="preserve">Ud</t>
  </si>
  <si>
    <t xml:space="preserve">Módulo para arrefecimento passivo, modelo BKM "WOLF", formado por permutador de placas, válvula de 3 vias, suporte de parede, revestimento de ABS, sensor de humidade, unidade de controlo BM com suporte de parede e módulo de ampliação MM-2.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</si>
  <si>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</si>
  <si>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</si>
  <si>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</si>
  <si>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</si>
  <si>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</si>
  <si>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</si>
  <si>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</si>
  <si>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</si>
  <si>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</si>
  <si>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</si>
  <si>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</si>
  <si>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</si>
  <si>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</si>
  <si>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</si>
  <si>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</si>
  <si>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</si>
  <si>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</si>
  <si>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</si>
  <si>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</si>
  <si>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</si>
  <si>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</si>
  <si>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</si>
  <si>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</si>
  <si>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</si>
  <si>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</si>
  <si>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</si>
  <si>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1.830.888,14MT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</si>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</sst>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1.24865e+006</v>
      </c>
      <c r="H9" s="13">
        <f ca="1">ROUND(INDIRECT(ADDRESS(ROW()+(0), COLUMN()+(-2), 1))*INDIRECT(ADDRESS(ROW()+(0), COLUMN()+(-1), 1)), 2)</f>
        <v>1.24865e+006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381121</v>
      </c>
      <c r="H10" s="17">
        <f ca="1">ROUND(INDIRECT(ADDRESS(ROW()+(0), COLUMN()+(-2), 1))*INDIRECT(ADDRESS(ROW()+(0), COLUMN()+(-1), 1)), 2)</f>
        <v>381121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1.14044e+006</v>
      </c>
      <c r="H11" s="17">
        <f ca="1">ROUND(INDIRECT(ADDRESS(ROW()+(0), COLUMN()+(-2), 1))*INDIRECT(ADDRESS(ROW()+(0), COLUMN()+(-1), 1)), 2)</f>
        <v>1.14044e+006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1774</v>
      </c>
      <c r="H12" s="17">
        <f ca="1">ROUND(INDIRECT(ADDRESS(ROW()+(0), COLUMN()+(-2), 1))*INDIRECT(ADDRESS(ROW()+(0), COLUMN()+(-1), 1)), 2)</f>
        <v>1774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3531.85</v>
      </c>
      <c r="H13" s="17">
        <f ca="1">ROUND(INDIRECT(ADDRESS(ROW()+(0), COLUMN()+(-2), 1))*INDIRECT(ADDRESS(ROW()+(0), COLUMN()+(-1), 1)), 2)</f>
        <v>14127.4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5197.54</v>
      </c>
      <c r="H14" s="17">
        <f ca="1">ROUND(INDIRECT(ADDRESS(ROW()+(0), COLUMN()+(-2), 1))*INDIRECT(ADDRESS(ROW()+(0), COLUMN()+(-1), 1)), 2)</f>
        <v>5197.54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1154.87</v>
      </c>
      <c r="H15" s="17">
        <f ca="1">ROUND(INDIRECT(ADDRESS(ROW()+(0), COLUMN()+(-2), 1))*INDIRECT(ADDRESS(ROW()+(0), COLUMN()+(-1), 1)), 2)</f>
        <v>4619.48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1594.51</v>
      </c>
      <c r="H16" s="17">
        <f ca="1">ROUND(INDIRECT(ADDRESS(ROW()+(0), COLUMN()+(-2), 1))*INDIRECT(ADDRESS(ROW()+(0), COLUMN()+(-1), 1)), 2)</f>
        <v>6378.04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10.029</v>
      </c>
      <c r="G17" s="17">
        <v>136.52</v>
      </c>
      <c r="H17" s="17">
        <f ca="1">ROUND(INDIRECT(ADDRESS(ROW()+(0), COLUMN()+(-2), 1))*INDIRECT(ADDRESS(ROW()+(0), COLUMN()+(-1), 1)), 2)</f>
        <v>1369.16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10.029</v>
      </c>
      <c r="G18" s="21">
        <v>99.12</v>
      </c>
      <c r="H18" s="21">
        <f ca="1">ROUND(INDIRECT(ADDRESS(ROW()+(0), COLUMN()+(-2), 1))*INDIRECT(ADDRESS(ROW()+(0), COLUMN()+(-1), 1)), 2)</f>
        <v>994.07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2.80467e+006</v>
      </c>
      <c r="H19" s="24">
        <f ca="1">ROUND(INDIRECT(ADDRESS(ROW()+(0), COLUMN()+(-2), 1))*INDIRECT(ADDRESS(ROW()+(0), COLUMN()+(-1), 1))/100, 2)</f>
        <v>56093.4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2.86076e+006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