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<sst xmlns="http://schemas.openxmlformats.org/spreadsheetml/2006/main" count="33" uniqueCount="33">
  <si>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</si>
  <si>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ICV048</t>
  </si>
  <si>
    <t xml:space="preserve">Ud</t>
  </si>
  <si>
    <t xml:space="preserve">Equipamento ar-água, bomba de calor aerotérmica, para produção de A.Q.S. e aquecimento.</t>
  </si>
  <si>
    <r>
      <rPr>
        <sz val="8.25"/>
        <color rgb="FF000000"/>
        <rFont val="Arial"/>
        <family val="2"/>
      </rPr>
      <t xml:space="preserve">Equipamento ar-água bomba de calor aerotérmica, para produção de A.Q.S. e aquecimento, formado por unidade exterior bomba de calor, para gás R-32, com compressor swing, alimentação monofásica (230V/50Hz), potência calorífica 5,9 kW, e consumo eléctrico 1,69 kW, com temperatura de bolbo seco do ar exterior 7°C e temperatura de saída da água da unidade interior 45°C, potência calorífica 6 kW, COP 4,85 e consumo eléctrico 1,24 kW, com temperatura de bolbo seco do ar exterior 7°C e temperatura de saída da água da unidade interior 35°C, e, com temperatura de bolbo seco do ar exterior 35°C e temperatura de saída da água da unidade interior 7°C, e, com temperatura de bolbo seco do ar exterior 35°C e temperatura de saída da água da unidade interior 18°C, potência sonora 60 dBA, dimensões 740x884x388 mm, peso 58,5 kg, diâmetro de ligação da tubagem de gás 5/8", diâmetro de ligação da tubagem do líquido 1/4", limite de funcionamento de temperatura do ar exterior em aquecimento desde -25 até 25°C, limite de funcionamento de temperatura do ar exterior em produção de A.Q.S., em combinação com unidade interior, desde -25 até 35°C, classe de eficiência energética em aquecimento A+++; unidade interior, para gás R-32, com depósito com permutador de A.Q.S. de 180 l, dimensões 1650x595x625 mm, pressão sonora 28 dBA, peso 131 kg, classe de eficiência energética em A.Q.S. A+, perfil de consumo L, cor branca, resistência eléctrica de apoio de resistência eléctrica de apoio de 6 kW, de duas etapas kW, intervalo de temperatura de saída de água para aquecimento desde 25 até 65°C, intervalo de temperatura de saída de A.Q.S. desde 25 até 70°C. Totalmente montada, ligada e colocada em funcionamento pela empresa instaladora para a verificação do seu correcto funcionamento. O preço não inclui os elementos anti-vibratórios de pavimento.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</si>
  <si>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</si>
  <si>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</si>
  <si>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</si>
  <si>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</si>
  <si>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</si>
  <si>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</si>
  <si>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mt42dai347b</t>
  </si>
  <si>
    <t xml:space="preserve">Ud</t>
  </si>
  <si>
    <t xml:space="preserve">Unidade exterior bomba de calor, para gás R-32, com compressor swing, alimentação monofásica (230V/50Hz), potência calorífica 5,9 kW, e consumo eléctrico 1,69 kW, com temperatura de bolbo seco do ar exterior 7°C e temperatura de saída da água da unidade interior 45°C, potência calorífica 6 kW, COP 4,85 e consumo eléctrico 1,24 kW, com temperatura de bolbo seco do ar exterior 7°C e temperatura de saída da água da unidade interior 35°C, e, com temperatura de bolbo seco do ar exterior 35°C e temperatura de saída da água da unidade interior 7°C, e, com temperatura de bolbo seco do ar exterior 35°C e temperatura de saída da água da unidade interior 18°C, potência sonora 60 dBA, dimensões 740x884x388 mm, peso 58,5 kg, diâmetro de ligação da tubagem de gás 5/8", diâmetro de ligação da tubagem do líquido 1/4", limite de funcionamento de temperatura do ar exterior em aquecimento desde -25 até 25°C, limite de funcionamento de temperatura do ar exterior em produção de A.Q.S., em combinação com unidade interior, desde -25 até 35°C, classe de eficiência energética em aquecimento A+++.</t>
  </si>
  <si>
    <t xml:space="preserve">mt42dai390a</t>
  </si>
  <si>
    <t xml:space="preserve">Ud</t>
  </si>
  <si>
    <t xml:space="preserve">Unidade interior, para gás R-32, com depósito com permutador de A.Q.S. de 180 l, dimensões 1650x595x625 mm, pressão sonora 28 dBA, peso 131 kg, classe de eficiência energética em A.Q.S. A+, perfil de consumo L, cor branca, resistência eléctrica de apoio de resistência eléctrica de apoio de 6 kW, de duas etapas kW, intervalo de temperatura de saída de água para aquecimento desde 25 até 65°C, intervalo de temperatura de saída de A.Q.S. desde 25 até 70°C.</t>
  </si>
  <si>
    <t xml:space="preserve">mt37sve010e</t>
  </si>
  <si>
    <t xml:space="preserve">Ud</t>
  </si>
  <si>
    <t xml:space="preserve">Válvula de esfera de latão niquelado para enroscar de 1 1/4".</t>
  </si>
  <si>
    <t xml:space="preserve">mt37sve010d</t>
  </si>
  <si>
    <t xml:space="preserve">Ud</t>
  </si>
  <si>
    <t xml:space="preserve">Válvula de esfera de latão niquelado para enroscar de 1".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</si>
  <si>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</si>
  <si>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</si>
  <si>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</si>
  <si>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</si>
  <si>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</si>
  <si>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</si>
  <si>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</si>
  <si>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</si>
  <si>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433.415,81MT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</si>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</sst>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2.21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29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214610</v>
      </c>
      <c r="H9" s="13">
        <f ca="1">ROUND(INDIRECT(ADDRESS(ROW()+(0), COLUMN()+(-2), 1))*INDIRECT(ADDRESS(ROW()+(0), COLUMN()+(-1), 1)), 2)</f>
        <v>214610</v>
      </c>
    </row>
    <row r="10" spans="1:8" ht="55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443138</v>
      </c>
      <c r="H10" s="17">
        <f ca="1">ROUND(INDIRECT(ADDRESS(ROW()+(0), COLUMN()+(-2), 1))*INDIRECT(ADDRESS(ROW()+(0), COLUMN()+(-1), 1)), 2)</f>
        <v>443138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2</v>
      </c>
      <c r="G11" s="17">
        <v>1618.63</v>
      </c>
      <c r="H11" s="17">
        <f ca="1">ROUND(INDIRECT(ADDRESS(ROW()+(0), COLUMN()+(-2), 1))*INDIRECT(ADDRESS(ROW()+(0), COLUMN()+(-1), 1)), 2)</f>
        <v>3237.26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2</v>
      </c>
      <c r="G12" s="17">
        <v>1172.34</v>
      </c>
      <c r="H12" s="17">
        <f ca="1">ROUND(INDIRECT(ADDRESS(ROW()+(0), COLUMN()+(-2), 1))*INDIRECT(ADDRESS(ROW()+(0), COLUMN()+(-1), 1)), 2)</f>
        <v>2344.68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2.429</v>
      </c>
      <c r="G13" s="17">
        <v>144.14</v>
      </c>
      <c r="H13" s="17">
        <f ca="1">ROUND(INDIRECT(ADDRESS(ROW()+(0), COLUMN()+(-2), 1))*INDIRECT(ADDRESS(ROW()+(0), COLUMN()+(-1), 1)), 2)</f>
        <v>350.12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2.429</v>
      </c>
      <c r="G14" s="21">
        <v>104.64</v>
      </c>
      <c r="H14" s="21">
        <f ca="1">ROUND(INDIRECT(ADDRESS(ROW()+(0), COLUMN()+(-2), 1))*INDIRECT(ADDRESS(ROW()+(0), COLUMN()+(-1), 1)), 2)</f>
        <v>254.17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663934</v>
      </c>
      <c r="H15" s="24">
        <f ca="1">ROUND(INDIRECT(ADDRESS(ROW()+(0), COLUMN()+(-2), 1))*INDIRECT(ADDRESS(ROW()+(0), COLUMN()+(-1), 1))/100, 2)</f>
        <v>13278.7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677212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