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<sst xmlns="http://schemas.openxmlformats.org/spreadsheetml/2006/main" count="24" uniqueCount="24">
  <si>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</si>
  <si>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IDN010</t>
  </si>
  <si>
    <t xml:space="preserve">Ud</t>
  </si>
  <si>
    <t xml:space="preserve">Bateria.</t>
  </si>
  <si>
    <r>
      <rPr>
        <sz val="8.25"/>
        <color rgb="FF000000"/>
        <rFont val="Arial"/>
        <family val="2"/>
      </rPr>
      <t xml:space="preserve">Bateria recarregável de Li-Ion, de 7,2 V e 13 Ah.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</si>
  <si>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</si>
  <si>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</si>
  <si>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</si>
  <si>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</si>
  <si>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</si>
  <si>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</si>
  <si>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mt41ing125a</t>
  </si>
  <si>
    <t xml:space="preserve">Ud</t>
  </si>
  <si>
    <t xml:space="preserve">Bateria recarregável de Li-Ion, de 7,2 V e 13 Ah.</t>
  </si>
  <si>
    <t xml:space="preserve">mo006</t>
  </si>
  <si>
    <t xml:space="preserve">h</t>
  </si>
  <si>
    <t xml:space="preserve">Oficial de 1ª instalador de redes e equipamentos de detecção e segurança.</t>
  </si>
  <si>
    <t xml:space="preserve">mo105</t>
  </si>
  <si>
    <t xml:space="preserve">h</t>
  </si>
  <si>
    <t xml:space="preserve">Ajudante de instalador de redes e equipamentos de detecção e segurança.</t>
  </si>
  <si>
    <t xml:space="preserve">%</t>
  </si>
  <si>
    <t xml:space="preserve">Custos directos complementares</t>
  </si>
  <si>
    <t xml:space="preserve">Custo de manutenção decenal: 28.372,74MT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</si>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</sst>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1.87" customWidth="1"/>
    <col min="4" max="4" width="7.14" customWidth="1"/>
    <col min="5" max="5" width="66.47" customWidth="1"/>
    <col min="6" max="6" width="9.52" customWidth="1"/>
    <col min="7" max="7" width="15.98" customWidth="1"/>
    <col min="8" max="8" width="14.1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9266.89</v>
      </c>
      <c r="H9" s="13">
        <f ca="1">ROUND(INDIRECT(ADDRESS(ROW()+(0), COLUMN()+(-2), 1))*INDIRECT(ADDRESS(ROW()+(0), COLUMN()+(-1), 1)), 2)</f>
        <v>9266.89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0.022</v>
      </c>
      <c r="G10" s="17">
        <v>138.06</v>
      </c>
      <c r="H10" s="17">
        <f ca="1">ROUND(INDIRECT(ADDRESS(ROW()+(0), COLUMN()+(-2), 1))*INDIRECT(ADDRESS(ROW()+(0), COLUMN()+(-1), 1)), 2)</f>
        <v>3.04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0.022</v>
      </c>
      <c r="G11" s="21">
        <v>100.25</v>
      </c>
      <c r="H11" s="21">
        <f ca="1">ROUND(INDIRECT(ADDRESS(ROW()+(0), COLUMN()+(-2), 1))*INDIRECT(ADDRESS(ROW()+(0), COLUMN()+(-1), 1)), 2)</f>
        <v>2.21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9272.14</v>
      </c>
      <c r="H12" s="24">
        <f ca="1">ROUND(INDIRECT(ADDRESS(ROW()+(0), COLUMN()+(-2), 1))*INDIRECT(ADDRESS(ROW()+(0), COLUMN()+(-1), 1))/100, 2)</f>
        <v>185.44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9457.58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