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<sst xmlns="http://schemas.openxmlformats.org/spreadsheetml/2006/main" count="27" uniqueCount="27">
  <si>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</si>
  <si>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IEM103</t>
  </si>
  <si>
    <t xml:space="preserve">Ud</t>
  </si>
  <si>
    <t xml:space="preserve">Regulador encastradoo.</t>
  </si>
  <si>
    <r>
      <rPr>
        <sz val="8.25"/>
        <color rgb="FF000000"/>
        <rFont val="Arial"/>
        <family val="2"/>
      </rPr>
      <t xml:space="preserve">Regulador com comando rotativo para coluna, série básica formado por mecanismo para potenciómetro com accionamento por comando rotativo para coluna de 5 W de potência, tampa com símbolo com comando rotativo para potenciómetro com accionamento por comando rotativo para coluna, de material termoplástico, livre de halogéneos, cor branca acabamento brilhante e espelho para um elemento, de material termoplástico, livre de halogéneos, cor branca acabamento brilhante. Instalação encastrada. O preço não inclui a caixa para mecanismo encastrado.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</si>
  <si>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</si>
  <si>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</si>
  <si>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</si>
  <si>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</si>
  <si>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</si>
  <si>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</si>
  <si>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mt40nie010f</t>
  </si>
  <si>
    <t xml:space="preserve">Ud</t>
  </si>
  <si>
    <t xml:space="preserve">Mecanismo para potenciómetro com accionamento por comando rotativo para coluna de 5 W de potência, alimentação a 12 V, impedância característica 47 Ohm, grau de protecção IP20, para encastrar.</t>
  </si>
  <si>
    <t xml:space="preserve">mt40nie011a</t>
  </si>
  <si>
    <t xml:space="preserve">Ud</t>
  </si>
  <si>
    <t xml:space="preserve">Tampa com símbolo com comando rotativo para potenciómetro com accionamento por comando rotativo para coluna, de material termoplástico, livre de halogéneos, cor branca acabamento brilhante, grau de protecção IP20.</t>
  </si>
  <si>
    <t xml:space="preserve">mt33nie001aaa</t>
  </si>
  <si>
    <t xml:space="preserve">Ud</t>
  </si>
  <si>
    <t xml:space="preserve">Espelho para um elemento, de material termoplástico, livre de halogéneos, cor branca acabamento brilhante.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</si>
  <si>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</si>
  <si>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</si>
  <si>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</si>
  <si>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</si>
  <si>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</si>
  <si>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201,35MT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</si>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</sst>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3.57" customWidth="1"/>
    <col min="4" max="4" width="81.77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2414.12</v>
      </c>
      <c r="G9" s="13">
        <f ca="1">ROUND(INDIRECT(ADDRESS(ROW()+(0), COLUMN()+(-2), 1))*INDIRECT(ADDRESS(ROW()+(0), COLUMN()+(-1), 1)), 2)</f>
        <v>2414.12</v>
      </c>
    </row>
    <row r="10" spans="1:7" ht="34.5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1974.94</v>
      </c>
      <c r="G10" s="17">
        <f ca="1">ROUND(INDIRECT(ADDRESS(ROW()+(0), COLUMN()+(-2), 1))*INDIRECT(ADDRESS(ROW()+(0), COLUMN()+(-1), 1)), 2)</f>
        <v>1974.94</v>
      </c>
    </row>
    <row r="11" spans="1:7" ht="24.00" thickBot="1" customHeight="1">
      <c r="A11" s="14" t="s">
        <v>17</v>
      </c>
      <c r="B11" s="14"/>
      <c r="C11" s="15" t="s">
        <v>18</v>
      </c>
      <c r="D11" s="14" t="s">
        <v>19</v>
      </c>
      <c r="E11" s="16">
        <v>1</v>
      </c>
      <c r="F11" s="17">
        <v>515.36</v>
      </c>
      <c r="G11" s="17">
        <f ca="1">ROUND(INDIRECT(ADDRESS(ROW()+(0), COLUMN()+(-2), 1))*INDIRECT(ADDRESS(ROW()+(0), COLUMN()+(-1), 1)), 2)</f>
        <v>515.36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0.212</v>
      </c>
      <c r="F12" s="21">
        <v>144.14</v>
      </c>
      <c r="G12" s="21">
        <f ca="1">ROUND(INDIRECT(ADDRESS(ROW()+(0), COLUMN()+(-2), 1))*INDIRECT(ADDRESS(ROW()+(0), COLUMN()+(-1), 1)), 2)</f>
        <v>30.56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4934.98</v>
      </c>
      <c r="G13" s="24">
        <f ca="1">ROUND(INDIRECT(ADDRESS(ROW()+(0), COLUMN()+(-2), 1))*INDIRECT(ADDRESS(ROW()+(0), COLUMN()+(-1), 1))/100, 2)</f>
        <v>98.7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5033.68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