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<sst xmlns="http://schemas.openxmlformats.org/spreadsheetml/2006/main" count="27" uniqueCount="27">
  <si>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</si>
  <si>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IEM093</t>
  </si>
  <si>
    <t xml:space="preserve">Ud</t>
  </si>
  <si>
    <t xml:space="preserve">Campainha encastrada.</t>
  </si>
  <si>
    <r>
      <rPr>
        <sz val="8.25"/>
        <color rgb="FF000000"/>
        <rFont val="Arial"/>
        <family val="2"/>
      </rPr>
      <t xml:space="preserve">Campainha com 4 melodias, de tensão atribuída 230 V, gama básica formado por mecanismo para campainha com 4 melodias, tampa com perfurações, para campainha, besouro e coluna, de material termoplástico, livre de halogéneos, cor branca acabamento brilhante e espelho para um elemento, de material termoplástico, livre de halogéneos, cor branca acabamento brilhante. Instalação encastrada. O preço não inclui a caixa para mecanismo encastrado.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</si>
  <si>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</si>
  <si>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</si>
  <si>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</si>
  <si>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</si>
  <si>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</si>
  <si>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</si>
  <si>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mt33nie092a</t>
  </si>
  <si>
    <t xml:space="preserve">Ud</t>
  </si>
  <si>
    <t xml:space="preserve">Mecanismo para campainha com 4 melodias, tensão atribuída 230 V, nível sonoro 72 dB, grau de protecção IP20, para encastrar.</t>
  </si>
  <si>
    <t xml:space="preserve">mt33nie091a</t>
  </si>
  <si>
    <t xml:space="preserve">Ud</t>
  </si>
  <si>
    <t xml:space="preserve">Tampa com perfurações, para campainha, besouro e coluna, de material termoplástico, livre de halogéneos, cor branca acabamento brilhante, grau de protecção IP20.</t>
  </si>
  <si>
    <t xml:space="preserve">mt33nie001aaa</t>
  </si>
  <si>
    <t xml:space="preserve">Ud</t>
  </si>
  <si>
    <t xml:space="preserve">Espelho para um elemento, de material termoplástico, livre de halogéneos, cor branca acabamento brilhante.</t>
  </si>
  <si>
    <t xml:space="preserve">mo003</t>
  </si>
  <si>
    <t xml:space="preserve">h</t>
  </si>
  <si>
    <t xml:space="preserve">Oficial de 1ª electricista.</t>
  </si>
  <si>
    <t xml:space="preserve">%</t>
  </si>
  <si>
    <t xml:space="preserve">Custos directos complementares</t>
  </si>
  <si>
    <t xml:space="preserve">Custo de manutenção decenal: 271,60MT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</si>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</sst>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3.57" customWidth="1"/>
    <col min="4" max="4" width="81.77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5342.67</v>
      </c>
      <c r="G9" s="13">
        <f ca="1">ROUND(INDIRECT(ADDRESS(ROW()+(0), COLUMN()+(-2), 1))*INDIRECT(ADDRESS(ROW()+(0), COLUMN()+(-1), 1)), 2)</f>
        <v>5342.67</v>
      </c>
    </row>
    <row r="10" spans="1:7" ht="24.00" thickBot="1" customHeight="1">
      <c r="A10" s="14" t="s">
        <v>14</v>
      </c>
      <c r="B10" s="14"/>
      <c r="C10" s="15" t="s">
        <v>15</v>
      </c>
      <c r="D10" s="14" t="s">
        <v>16</v>
      </c>
      <c r="E10" s="16">
        <v>1</v>
      </c>
      <c r="F10" s="17">
        <v>768.34</v>
      </c>
      <c r="G10" s="17">
        <f ca="1">ROUND(INDIRECT(ADDRESS(ROW()+(0), COLUMN()+(-2), 1))*INDIRECT(ADDRESS(ROW()+(0), COLUMN()+(-1), 1)), 2)</f>
        <v>768.34</v>
      </c>
    </row>
    <row r="11" spans="1:7" ht="24.00" thickBot="1" customHeight="1">
      <c r="A11" s="14" t="s">
        <v>17</v>
      </c>
      <c r="B11" s="14"/>
      <c r="C11" s="15" t="s">
        <v>18</v>
      </c>
      <c r="D11" s="14" t="s">
        <v>19</v>
      </c>
      <c r="E11" s="16">
        <v>1</v>
      </c>
      <c r="F11" s="17">
        <v>515.36</v>
      </c>
      <c r="G11" s="17">
        <f ca="1">ROUND(INDIRECT(ADDRESS(ROW()+(0), COLUMN()+(-2), 1))*INDIRECT(ADDRESS(ROW()+(0), COLUMN()+(-1), 1)), 2)</f>
        <v>515.36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0.212</v>
      </c>
      <c r="F12" s="21">
        <v>144.14</v>
      </c>
      <c r="G12" s="21">
        <f ca="1">ROUND(INDIRECT(ADDRESS(ROW()+(0), COLUMN()+(-2), 1))*INDIRECT(ADDRESS(ROW()+(0), COLUMN()+(-1), 1)), 2)</f>
        <v>30.56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6656.93</v>
      </c>
      <c r="G13" s="24">
        <f ca="1">ROUND(INDIRECT(ADDRESS(ROW()+(0), COLUMN()+(-2), 1))*INDIRECT(ADDRESS(ROW()+(0), COLUMN()+(-1), 1))/100, 2)</f>
        <v>133.14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6790.07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