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<sst xmlns="http://schemas.openxmlformats.org/spreadsheetml/2006/main" count="24" uniqueCount="24">
  <si>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</si>
  <si>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IGL003</t>
  </si>
  <si>
    <t xml:space="preserve">Ud</t>
  </si>
  <si>
    <t xml:space="preserve">Sirene.</t>
  </si>
  <si>
    <r>
      <rPr>
        <sz val="8.25"/>
        <color rgb="FF000000"/>
        <rFont val="Arial"/>
        <family val="2"/>
      </rPr>
      <t xml:space="preserve">Sirene electrónica com sinal óptico e acústico. Inclusive elementos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</si>
  <si>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</si>
  <si>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</si>
  <si>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</si>
  <si>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</si>
  <si>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</si>
  <si>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</si>
  <si>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mt41apu040</t>
  </si>
  <si>
    <t xml:space="preserve">Ud</t>
  </si>
  <si>
    <t xml:space="preserve">Sirene para sistema de detecção de gás, com sinal óptico e acústico, com elementos de fixação.</t>
  </si>
  <si>
    <t xml:space="preserve">mo006</t>
  </si>
  <si>
    <t xml:space="preserve">h</t>
  </si>
  <si>
    <t xml:space="preserve">Oficial de 1ª instalador de redes e equipamentos de detecção e segurança.</t>
  </si>
  <si>
    <t xml:space="preserve">mo105</t>
  </si>
  <si>
    <t xml:space="preserve">h</t>
  </si>
  <si>
    <t xml:space="preserve">Ajudante de instalador de redes e equipamentos de detecção e segurança.</t>
  </si>
  <si>
    <t xml:space="preserve">%</t>
  </si>
  <si>
    <t xml:space="preserve">Custos directos complementares</t>
  </si>
  <si>
    <t xml:space="preserve">Custo de manutenção decenal: 5.223,44MT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</si>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</sst>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59" customWidth="1"/>
    <col min="3" max="3" width="1.53" customWidth="1"/>
    <col min="4" max="4" width="2.72" customWidth="1"/>
    <col min="5" max="5" width="81.26" customWidth="1"/>
    <col min="6" max="6" width="6.63" customWidth="1"/>
    <col min="7" max="7" width="13.09" customWidth="1"/>
    <col min="8" max="8" width="11.2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16494</v>
      </c>
      <c r="H9" s="13">
        <f ca="1">ROUND(INDIRECT(ADDRESS(ROW()+(0), COLUMN()+(-2), 1))*INDIRECT(ADDRESS(ROW()+(0), COLUMN()+(-1), 1)), 2)</f>
        <v>16494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0.557</v>
      </c>
      <c r="G10" s="17">
        <v>138.06</v>
      </c>
      <c r="H10" s="17">
        <f ca="1">ROUND(INDIRECT(ADDRESS(ROW()+(0), COLUMN()+(-2), 1))*INDIRECT(ADDRESS(ROW()+(0), COLUMN()+(-1), 1)), 2)</f>
        <v>76.9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0.557</v>
      </c>
      <c r="G11" s="21">
        <v>100.25</v>
      </c>
      <c r="H11" s="21">
        <f ca="1">ROUND(INDIRECT(ADDRESS(ROW()+(0), COLUMN()+(-2), 1))*INDIRECT(ADDRESS(ROW()+(0), COLUMN()+(-1), 1)), 2)</f>
        <v>55.84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16626.7</v>
      </c>
      <c r="H12" s="24">
        <f ca="1">ROUND(INDIRECT(ADDRESS(ROW()+(0), COLUMN()+(-2), 1))*INDIRECT(ADDRESS(ROW()+(0), COLUMN()+(-1), 1))/100, 2)</f>
        <v>332.53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16959.2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