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<sst xmlns="http://schemas.openxmlformats.org/spreadsheetml/2006/main" count="24" uniqueCount="24">
  <si>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</si>
  <si>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IIX010</t>
  </si>
  <si>
    <t xml:space="preserve">Ud</t>
  </si>
  <si>
    <t xml:space="preserve">Aplique para exterior.</t>
  </si>
  <si>
    <r>
      <rPr>
        <sz val="8.25"/>
        <color rgb="FF000000"/>
        <rFont val="Arial"/>
        <family val="2"/>
      </rPr>
      <t xml:space="preserve">Aplique para exterior, de alumínio de cor cinzento, acabamento mate e difusor de policarbonato opalino, grau de protecção IP54, de 110x110x110 mm, de 14,2 W de potência, alimentação a 220/240 V e 50-60 Hz, com lâmpada LED não substituível, temperatura de cor 4000 K, fluxo luminoso 1400 lúmens. Instalação em superfície. Inclusive elementos de fixação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</si>
  <si>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</si>
  <si>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</si>
  <si>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</si>
  <si>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</si>
  <si>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</si>
  <si>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</si>
  <si>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mt34est120a</t>
  </si>
  <si>
    <t xml:space="preserve">Ud</t>
  </si>
  <si>
    <t xml:space="preserve">Aplique para exterior, de alumínio de cor cinzento, acabamento mate e difusor de policarbonato opalino, grau de protecção IP54, de 110x110x110 mm, de 14,2 W de potência, alimentação a 220/240 V e 50-60 Hz, com lâmpada LED não substituível, temperatura de cor 4000 K, fluxo luminoso 1400 lúmens, com elementos de fixação.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</si>
  <si>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</si>
  <si>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</si>
  <si>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</si>
  <si>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</si>
  <si>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</si>
  <si>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</si>
  <si>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</si>
  <si>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</si>
  <si>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1.118,30MT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</si>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</sst>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27" customWidth="1"/>
    <col min="3" max="3" width="0.85" customWidth="1"/>
    <col min="4" max="4" width="2.72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1880.89</v>
      </c>
      <c r="H9" s="13">
        <f ca="1">ROUND(INDIRECT(ADDRESS(ROW()+(0), COLUMN()+(-2), 1))*INDIRECT(ADDRESS(ROW()+(0), COLUMN()+(-1), 1)), 2)</f>
        <v>1880.89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0.279</v>
      </c>
      <c r="G10" s="17">
        <v>138.06</v>
      </c>
      <c r="H10" s="17">
        <f ca="1">ROUND(INDIRECT(ADDRESS(ROW()+(0), COLUMN()+(-2), 1))*INDIRECT(ADDRESS(ROW()+(0), COLUMN()+(-1), 1)), 2)</f>
        <v>38.52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0.279</v>
      </c>
      <c r="G11" s="21">
        <v>100.25</v>
      </c>
      <c r="H11" s="21">
        <f ca="1">ROUND(INDIRECT(ADDRESS(ROW()+(0), COLUMN()+(-2), 1))*INDIRECT(ADDRESS(ROW()+(0), COLUMN()+(-1), 1)), 2)</f>
        <v>27.97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1947.38</v>
      </c>
      <c r="H12" s="24">
        <f ca="1">ROUND(INDIRECT(ADDRESS(ROW()+(0), COLUMN()+(-2), 1))*INDIRECT(ADDRESS(ROW()+(0), COLUMN()+(-1), 1))/100, 2)</f>
        <v>38.95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1986.33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