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<sst xmlns="http://schemas.openxmlformats.org/spreadsheetml/2006/main" count="24" uniqueCount="24">
  <si>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</si>
  <si>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IIX020</t>
  </si>
  <si>
    <t xml:space="preserve">Ud</t>
  </si>
  <si>
    <t xml:space="preserve">Plafon para exterior.</t>
  </si>
  <si>
    <r>
      <rPr>
        <sz val="8.25"/>
        <color rgb="FF000000"/>
        <rFont val="Arial"/>
        <family val="2"/>
      </rPr>
      <t xml:space="preserve">Plafon circular para exterior, de ABS de cor branca, acabamento mate e difusor de policarbonato opalino, grau de protecção IP44, de 250 mm de diâmetro e 78 mm de altura, de 10 W de potência, alimentação a 220/240 V e 50-60 Hz, com lâmpada LED não substituível, temperatura de cor 4000 K, fluxo luminoso 1100 lúmens. Instalação em superfície. Inclusive elementos de fixação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</si>
  <si>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</si>
  <si>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</si>
  <si>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</si>
  <si>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</si>
  <si>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</si>
  <si>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</si>
  <si>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mt34est150c</t>
  </si>
  <si>
    <t xml:space="preserve">Ud</t>
  </si>
  <si>
    <t xml:space="preserve">Plafon circular para exterior, de ABS de cor branca, acabamento mate e difusor de policarbonato opalino, grau de protecção IP44, de 250 mm de diâmetro e 78 mm de altura, de 10 W de potência, alimentação a 220/240 V e 50-60 Hz, com lâmpada LED não substituível, temperatura de cor 4000 K, fluxo luminoso 1100 lúmens, com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</si>
  <si>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</si>
  <si>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</si>
  <si>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</si>
  <si>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</si>
  <si>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</si>
  <si>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</si>
  <si>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</si>
  <si>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</si>
  <si>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848,27MT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</si>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</sst>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27" customWidth="1"/>
    <col min="3" max="3" width="0.85" customWidth="1"/>
    <col min="4" max="4" width="2.72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1410.67</v>
      </c>
      <c r="H9" s="13">
        <f ca="1">ROUND(INDIRECT(ADDRESS(ROW()+(0), COLUMN()+(-2), 1))*INDIRECT(ADDRESS(ROW()+(0), COLUMN()+(-1), 1)), 2)</f>
        <v>1410.67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0.279</v>
      </c>
      <c r="G10" s="17">
        <v>138.06</v>
      </c>
      <c r="H10" s="17">
        <f ca="1">ROUND(INDIRECT(ADDRESS(ROW()+(0), COLUMN()+(-2), 1))*INDIRECT(ADDRESS(ROW()+(0), COLUMN()+(-1), 1)), 2)</f>
        <v>38.52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0.279</v>
      </c>
      <c r="G11" s="21">
        <v>100.25</v>
      </c>
      <c r="H11" s="21">
        <f ca="1">ROUND(INDIRECT(ADDRESS(ROW()+(0), COLUMN()+(-2), 1))*INDIRECT(ADDRESS(ROW()+(0), COLUMN()+(-1), 1)), 2)</f>
        <v>27.97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1477.16</v>
      </c>
      <c r="H12" s="24">
        <f ca="1">ROUND(INDIRECT(ADDRESS(ROW()+(0), COLUMN()+(-2), 1))*INDIRECT(ADDRESS(ROW()+(0), COLUMN()+(-1), 1))/100, 2)</f>
        <v>29.54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1506.7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