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<sst xmlns="http://schemas.openxmlformats.org/spreadsheetml/2006/main" count="27" uniqueCount="27">
  <si>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</si>
  <si>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IOB026</t>
  </si>
  <si>
    <t xml:space="preserve">Ud</t>
  </si>
  <si>
    <t xml:space="preserve">Filtro.</t>
  </si>
  <si>
    <r>
      <rPr>
        <sz val="8.25"/>
        <color rgb="FF000000"/>
        <rFont val="Arial"/>
        <family val="2"/>
      </rPr>
      <t xml:space="preserve">Filtro de retenção de resíduos de ferro fundido dúctil, com peneiro de aço inoxidável, união com flanges, de 2" de diâmetro, PN=16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</si>
  <si>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</si>
  <si>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</si>
  <si>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</si>
  <si>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</si>
  <si>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</si>
  <si>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</si>
  <si>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mt41svc100a</t>
  </si>
  <si>
    <t xml:space="preserve">Ud</t>
  </si>
  <si>
    <t xml:space="preserve">Filtro de retenção de resíduos de ferro fundido dúctil, com peneiro de aço inoxidável, união com flanges, de 2" de diâmetro, PN=16 bar.</t>
  </si>
  <si>
    <t xml:space="preserve">mt41www030</t>
  </si>
  <si>
    <t xml:space="preserve">Ud</t>
  </si>
  <si>
    <t xml:space="preserve">Material auxiliar para instalações contra incêndios.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</si>
  <si>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</si>
  <si>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</si>
  <si>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</si>
  <si>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</si>
  <si>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</si>
  <si>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</si>
  <si>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</si>
  <si>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</si>
  <si>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3.214,07MT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</si>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</sst>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6814.14</v>
      </c>
      <c r="G9" s="13">
        <f ca="1">ROUND(INDIRECT(ADDRESS(ROW()+(0), COLUMN()+(-2), 1))*INDIRECT(ADDRESS(ROW()+(0), COLUMN()+(-1), 1)), 2)</f>
        <v>6814.14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135.04</v>
      </c>
      <c r="G10" s="17">
        <f ca="1">ROUND(INDIRECT(ADDRESS(ROW()+(0), COLUMN()+(-2), 1))*INDIRECT(ADDRESS(ROW()+(0), COLUMN()+(-1), 1)), 2)</f>
        <v>135.04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0.223</v>
      </c>
      <c r="F11" s="17">
        <v>138.06</v>
      </c>
      <c r="G11" s="17">
        <f ca="1">ROUND(INDIRECT(ADDRESS(ROW()+(0), COLUMN()+(-2), 1))*INDIRECT(ADDRESS(ROW()+(0), COLUMN()+(-1), 1)), 2)</f>
        <v>30.79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0.223</v>
      </c>
      <c r="F12" s="21">
        <v>100.25</v>
      </c>
      <c r="G12" s="21">
        <f ca="1">ROUND(INDIRECT(ADDRESS(ROW()+(0), COLUMN()+(-2), 1))*INDIRECT(ADDRESS(ROW()+(0), COLUMN()+(-1), 1)), 2)</f>
        <v>22.36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7002.33</v>
      </c>
      <c r="G13" s="24">
        <f ca="1">ROUND(INDIRECT(ADDRESS(ROW()+(0), COLUMN()+(-2), 1))*INDIRECT(ADDRESS(ROW()+(0), COLUMN()+(-1), 1))/100, 2)</f>
        <v>140.05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7142.38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