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<sst xmlns="http://schemas.openxmlformats.org/spreadsheetml/2006/main" count="42" uniqueCount="42">
  <si>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</si>
  <si>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ISC015</t>
  </si>
  <si>
    <t xml:space="preserve">m</t>
  </si>
  <si>
    <t xml:space="preserve">Caleira à vista de peças cerâmicas.</t>
  </si>
  <si>
    <r>
      <rPr>
        <sz val="8.25"/>
        <color rgb="FF000000"/>
        <rFont val="Arial"/>
        <family val="2"/>
      </rPr>
      <t xml:space="preserve">Caleira em T de barro cozido.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</si>
  <si>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</si>
  <si>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</si>
  <si>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</si>
  <si>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</si>
  <si>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</si>
  <si>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</si>
  <si>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mt36cba010a</t>
  </si>
  <si>
    <t xml:space="preserve">Ud</t>
  </si>
  <si>
    <t xml:space="preserve">Caleira em T de barro cozido, circular, de 25 cm de comprimento.</t>
  </si>
  <si>
    <t xml:space="preserve">mt36cba011a</t>
  </si>
  <si>
    <t xml:space="preserve">Ud</t>
  </si>
  <si>
    <t xml:space="preserve">Caleira em T de barro cozido com tampa, circular, de 25 cm de comprimento.</t>
  </si>
  <si>
    <t xml:space="preserve">mt36cba012a</t>
  </si>
  <si>
    <t xml:space="preserve">Ud</t>
  </si>
  <si>
    <t xml:space="preserve">Peça de conexão de caleira em T de barro cozido, circular, a tubo de queda, de 25 cm de comprimento.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</si>
  <si>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</si>
  <si>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</si>
  <si>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</si>
  <si>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</si>
  <si>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</si>
  <si>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</si>
  <si>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</si>
  <si>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</si>
  <si>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</si>
  <si>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</si>
  <si>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</si>
  <si>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</si>
  <si>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</si>
  <si>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</si>
  <si>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</si>
  <si>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</si>
  <si>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</si>
  <si>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</si>
  <si>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</si>
  <si>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</si>
  <si>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406,40MT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</si>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</sst>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23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</v>
      </c>
      <c r="F9" s="13">
        <v>370.39</v>
      </c>
      <c r="G9" s="13">
        <f ca="1">ROUND(INDIRECT(ADDRESS(ROW()+(0), COLUMN()+(-2), 1))*INDIRECT(ADDRESS(ROW()+(0), COLUMN()+(-1), 1)), 2)</f>
        <v>2222.34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5.5</v>
      </c>
      <c r="F10" s="17">
        <v>393.54</v>
      </c>
      <c r="G10" s="17">
        <f ca="1">ROUND(INDIRECT(ADDRESS(ROW()+(0), COLUMN()+(-2), 1))*INDIRECT(ADDRESS(ROW()+(0), COLUMN()+(-1), 1)), 2)</f>
        <v>2164.47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990.6</v>
      </c>
      <c r="G11" s="17">
        <f ca="1">ROUND(INDIRECT(ADDRESS(ROW()+(0), COLUMN()+(-2), 1))*INDIRECT(ADDRESS(ROW()+(0), COLUMN()+(-1), 1)), 2)</f>
        <v>198.12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68.61</v>
      </c>
      <c r="G12" s="17">
        <f ca="1">ROUND(INDIRECT(ADDRESS(ROW()+(0), COLUMN()+(-2), 1))*INDIRECT(ADDRESS(ROW()+(0), COLUMN()+(-1), 1)), 2)</f>
        <v>0.41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0.032</v>
      </c>
      <c r="F13" s="17">
        <v>717.47</v>
      </c>
      <c r="G13" s="17">
        <f ca="1">ROUND(INDIRECT(ADDRESS(ROW()+(0), COLUMN()+(-2), 1))*INDIRECT(ADDRESS(ROW()+(0), COLUMN()+(-1), 1)), 2)</f>
        <v>22.96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6</v>
      </c>
      <c r="F14" s="17">
        <v>5.64</v>
      </c>
      <c r="G14" s="17">
        <f ca="1">ROUND(INDIRECT(ADDRESS(ROW()+(0), COLUMN()+(-2), 1))*INDIRECT(ADDRESS(ROW()+(0), COLUMN()+(-1), 1)), 2)</f>
        <v>33.84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0.014</v>
      </c>
      <c r="F15" s="17">
        <v>123.37</v>
      </c>
      <c r="G15" s="17">
        <f ca="1">ROUND(INDIRECT(ADDRESS(ROW()+(0), COLUMN()+(-2), 1))*INDIRECT(ADDRESS(ROW()+(0), COLUMN()+(-1), 1)), 2)</f>
        <v>1.73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1.337</v>
      </c>
      <c r="F16" s="17">
        <v>138.06</v>
      </c>
      <c r="G16" s="17">
        <f ca="1">ROUND(INDIRECT(ADDRESS(ROW()+(0), COLUMN()+(-2), 1))*INDIRECT(ADDRESS(ROW()+(0), COLUMN()+(-1), 1)), 2)</f>
        <v>184.59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1.515</v>
      </c>
      <c r="F17" s="21">
        <v>100.25</v>
      </c>
      <c r="G17" s="21">
        <f ca="1">ROUND(INDIRECT(ADDRESS(ROW()+(0), COLUMN()+(-2), 1))*INDIRECT(ADDRESS(ROW()+(0), COLUMN()+(-1), 1)), 2)</f>
        <v>151.88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4980.34</v>
      </c>
      <c r="G18" s="24">
        <f ca="1">ROUND(INDIRECT(ADDRESS(ROW()+(0), COLUMN()+(-2), 1))*INDIRECT(ADDRESS(ROW()+(0), COLUMN()+(-1), 1))/100, 2)</f>
        <v>99.61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5079.95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