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<sst xmlns="http://schemas.openxmlformats.org/spreadsheetml/2006/main" count="27" uniqueCount="27">
  <si>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</si>
  <si>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IVV220</t>
  </si>
  <si>
    <t xml:space="preserve">m</t>
  </si>
  <si>
    <t xml:space="preserve">Conduta semi-rígida de polietileno.</t>
  </si>
  <si>
    <r>
      <rPr>
        <sz val="8.25"/>
        <color rgb="FF000000"/>
        <rFont val="Arial"/>
        <family val="2"/>
      </rPr>
      <t xml:space="preserve">Conduta de ventilação, formada por tubo semi-rígido, circular, multicamada, com a superfície exterior nervurada e a interior lisa, de polietileno de alta densidade (PEAD/HDPE), de cor azul, com tratamento antiestático, de 75 mm de diâmetro exterior.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</si>
  <si>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</si>
  <si>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</si>
  <si>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</si>
  <si>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</si>
  <si>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</si>
  <si>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</si>
  <si>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mt42ald111a</t>
  </si>
  <si>
    <t xml:space="preserve">Ud</t>
  </si>
  <si>
    <t xml:space="preserve">Material auxiliar para montagem e fixação das condutas semi-rígidas, circulares, multicamada, com a superfície exterior nervurada e a interior lisa, de polietileno de alta densidade (PEAD/HDPE), de 75 mm de diâmetro exterior.</t>
  </si>
  <si>
    <t xml:space="preserve">mt42ald110ac</t>
  </si>
  <si>
    <t xml:space="preserve">m</t>
  </si>
  <si>
    <t xml:space="preserve">Tubo semi-rígido, circular, multicamada, com a superfície exterior nervurada e a interior lisa, de polietileno de alta densidade (PEAD/HDPE), de cor azul, com tratamento antiestático, de 75 mm de diâmetro exterior, fornecido em rolos de 50 m de comprimento,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</si>
  <si>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</si>
  <si>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</si>
  <si>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</si>
  <si>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</si>
  <si>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</si>
  <si>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</si>
  <si>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</si>
  <si>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</si>
  <si>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74,96MT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</si>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</sst>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29.66</v>
      </c>
      <c r="G9" s="13">
        <f ca="1">ROUND(INDIRECT(ADDRESS(ROW()+(0), COLUMN()+(-2), 1))*INDIRECT(ADDRESS(ROW()+(0), COLUMN()+(-1), 1)), 2)</f>
        <v>29.66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652.51</v>
      </c>
      <c r="G10" s="17">
        <f ca="1">ROUND(INDIRECT(ADDRESS(ROW()+(0), COLUMN()+(-2), 1))*INDIRECT(ADDRESS(ROW()+(0), COLUMN()+(-1), 1)), 2)</f>
        <v>652.51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0.094</v>
      </c>
      <c r="F11" s="17">
        <v>138.06</v>
      </c>
      <c r="G11" s="17">
        <f ca="1">ROUND(INDIRECT(ADDRESS(ROW()+(0), COLUMN()+(-2), 1))*INDIRECT(ADDRESS(ROW()+(0), COLUMN()+(-1), 1)), 2)</f>
        <v>12.98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0.047</v>
      </c>
      <c r="F12" s="21">
        <v>100.44</v>
      </c>
      <c r="G12" s="21">
        <f ca="1">ROUND(INDIRECT(ADDRESS(ROW()+(0), COLUMN()+(-2), 1))*INDIRECT(ADDRESS(ROW()+(0), COLUMN()+(-1), 1)), 2)</f>
        <v>4.72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699.87</v>
      </c>
      <c r="G13" s="24">
        <f ca="1">ROUND(INDIRECT(ADDRESS(ROW()+(0), COLUMN()+(-2), 1))*INDIRECT(ADDRESS(ROW()+(0), COLUMN()+(-1), 1))/100, 2)</f>
        <v>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713.87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