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<sst xmlns="http://schemas.openxmlformats.org/spreadsheetml/2006/main" count="39" uniqueCount="39">
  <si>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</si>
  <si>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</si>
  <si>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</si>
  <si>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</si>
  <si>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duas folhas para garagem, formado por painel sandwich de aço galvanizado com núcleo isolante de espuma de poliuretano, de textura acanalada, 350x250 cm, com acabamento pré-lacado de cor branca, com aro e caixilho de perfis de aço laminado a frio, soldados entre si e ganchos para fixação à obra, com abertura automática. Inclusive material de ligação eléctrica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</si>
  <si>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</si>
  <si>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</si>
  <si>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</si>
  <si>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</si>
  <si>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</si>
  <si>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</si>
  <si>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mt26pga020cl</t>
  </si>
  <si>
    <t xml:space="preserve">Ud</t>
  </si>
  <si>
    <t xml:space="preserve">Portão de batente de duas folhas para garagem, formado por painel sandwich de aço galvanizado com núcleo isolante de espuma de poliuretano, de textura acanalada, 350x250 cm, com acabamento pré-lacado de cor branca, com aro e caixilho de perfis de aço laminado a frio, soldados entre si e ganchos para fixação à obra, poste de aço zincado para agarre ou fixação à obra, fechadura e puxador de duas faces. Segundo EN 13241-1.</t>
  </si>
  <si>
    <t xml:space="preserve">mt26egm010bj</t>
  </si>
  <si>
    <t xml:space="preserve">Ud</t>
  </si>
  <si>
    <t xml:space="preserve">Equipamento de motorização para abertura e fecho automático, para portão de garagem de batente de duas folhas.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</si>
  <si>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</si>
  <si>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</si>
  <si>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</si>
  <si>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</si>
  <si>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</si>
  <si>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</si>
  <si>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</si>
  <si>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</si>
  <si>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</si>
  <si>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</si>
  <si>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</si>
  <si>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</si>
  <si>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</si>
  <si>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</si>
  <si>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</si>
  <si>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</si>
  <si>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</si>
  <si>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</si>
  <si>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</si>
  <si>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</si>
  <si>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75.920,91MT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</si>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</sst>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256320</v>
      </c>
      <c r="H9" s="13">
        <f ca="1">ROUND(INDIRECT(ADDRESS(ROW()+(0), COLUMN()+(-2), 1))*INDIRECT(ADDRESS(ROW()+(0), COLUMN()+(-1), 1)), 2)</f>
        <v>256320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85517</v>
      </c>
      <c r="H10" s="17">
        <f ca="1">ROUND(INDIRECT(ADDRESS(ROW()+(0), COLUMN()+(-2), 1))*INDIRECT(ADDRESS(ROW()+(0), COLUMN()+(-1), 1)), 2)</f>
        <v>85517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28980.8</v>
      </c>
      <c r="H11" s="17">
        <f ca="1">ROUND(INDIRECT(ADDRESS(ROW()+(0), COLUMN()+(-2), 1))*INDIRECT(ADDRESS(ROW()+(0), COLUMN()+(-1), 1)), 2)</f>
        <v>28980.8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0.752</v>
      </c>
      <c r="G12" s="17">
        <v>132.85</v>
      </c>
      <c r="H12" s="17">
        <f ca="1">ROUND(INDIRECT(ADDRESS(ROW()+(0), COLUMN()+(-2), 1))*INDIRECT(ADDRESS(ROW()+(0), COLUMN()+(-1), 1)), 2)</f>
        <v>99.9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0.752</v>
      </c>
      <c r="G13" s="17">
        <v>95.68</v>
      </c>
      <c r="H13" s="17">
        <f ca="1">ROUND(INDIRECT(ADDRESS(ROW()+(0), COLUMN()+(-2), 1))*INDIRECT(ADDRESS(ROW()+(0), COLUMN()+(-1), 1)), 2)</f>
        <v>71.95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1.755</v>
      </c>
      <c r="G14" s="17">
        <v>134.6</v>
      </c>
      <c r="H14" s="17">
        <f ca="1">ROUND(INDIRECT(ADDRESS(ROW()+(0), COLUMN()+(-2), 1))*INDIRECT(ADDRESS(ROW()+(0), COLUMN()+(-1), 1)), 2)</f>
        <v>236.22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1.755</v>
      </c>
      <c r="G15" s="17">
        <v>99.5</v>
      </c>
      <c r="H15" s="17">
        <f ca="1">ROUND(INDIRECT(ADDRESS(ROW()+(0), COLUMN()+(-2), 1))*INDIRECT(ADDRESS(ROW()+(0), COLUMN()+(-1), 1)), 2)</f>
        <v>174.62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5.572</v>
      </c>
      <c r="G16" s="21">
        <v>136.52</v>
      </c>
      <c r="H16" s="21">
        <f ca="1">ROUND(INDIRECT(ADDRESS(ROW()+(0), COLUMN()+(-2), 1))*INDIRECT(ADDRESS(ROW()+(0), COLUMN()+(-1), 1)), 2)</f>
        <v>760.69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372161</v>
      </c>
      <c r="H17" s="24">
        <f ca="1">ROUND(INDIRECT(ADDRESS(ROW()+(0), COLUMN()+(-2), 1))*INDIRECT(ADDRESS(ROW()+(0), COLUMN()+(-1), 1))/100, 2)</f>
        <v>7443.23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379605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