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<sst xmlns="http://schemas.openxmlformats.org/spreadsheetml/2006/main" count="24" uniqueCount="24">
  <si>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</si>
  <si>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LSB010</t>
  </si>
  <si>
    <t xml:space="preserve">Ud</t>
  </si>
  <si>
    <t xml:space="preserve">Pérgula bioclimática de alumínio, de lâminas orientáveis.</t>
  </si>
  <si>
    <r>
      <rPr>
        <sz val="8.25"/>
        <color rgb="FF000000"/>
        <rFont val="Arial"/>
        <family val="2"/>
      </rPr>
      <t xml:space="preserve">Pérgula bioclimática livre, de perfis de alumínio extrudido de liga 6063 com tratamento térmico T5, acabamento lacado, cor branca, de 3000 mm de comprimento, 3000 mm de largura e 2500 mm de altura, formada por quatro pilares de 140x150 mm de secção, quatro vigas de 200x150 mm de secção e lâminas orientáveis de 0° a 130°, de 160x35 mm de secção, com os bordos arredondados, com ferragens e material de samblagem de aço inoxidável; accionamento manual com cardan, resistência ao vento até 120 km/h com as lâminas fechadas e carga de neve máxima de 100 kg/m², sistema de recolha de águas pluviais com canalização da água para os laterais e drenagem através de dois dos pilares com orifícios de saída nas suas bases. Inclusive ferragens e material de união de aço inoxidável.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</si>
  <si>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</si>
  <si>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</si>
  <si>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</si>
  <si>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</si>
  <si>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</si>
  <si>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</si>
  <si>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mt25peg010b</t>
  </si>
  <si>
    <t xml:space="preserve">m²</t>
  </si>
  <si>
    <t xml:space="preserve">Pérgula bioclimática de perfis de alumínio extrudido de liga 6063 com tratamento térmico T5, acabamento lacado, cor branca, com o selo QUALICOAT, que garante a espessura e a qualidade do processo de lacagem, formada por quatro pilares de 140x150 mm de secção, quatro vigas de 200x150 mm de secção e lâminas orientáveis de 0° a 130°, de 160x35 mm de secção, com os bordos arredondados, com ferragens e material de samblagem de aço inoxidável; accionamento manual com cardan, resistência ao vento até 120 km/h com as lâminas fechadas e carga de neve máxima de 100 kg/m², sistema de recolha de águas pluviais com canalização da água para os laterais e drenagem através de dois dos pilares com orifícios de saída nas suas bases.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</si>
  <si>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</si>
  <si>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</si>
  <si>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</si>
  <si>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</si>
  <si>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</si>
  <si>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</si>
  <si>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</si>
  <si>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</si>
  <si>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182.707,28MT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</si>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</sst>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2.28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87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9</v>
      </c>
      <c r="G9" s="13">
        <v>54671.2</v>
      </c>
      <c r="H9" s="13">
        <f ca="1">ROUND(INDIRECT(ADDRESS(ROW()+(0), COLUMN()+(-2), 1))*INDIRECT(ADDRESS(ROW()+(0), COLUMN()+(-1), 1)), 2)</f>
        <v>492041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23.178</v>
      </c>
      <c r="G10" s="17">
        <v>138.06</v>
      </c>
      <c r="H10" s="17">
        <f ca="1">ROUND(INDIRECT(ADDRESS(ROW()+(0), COLUMN()+(-2), 1))*INDIRECT(ADDRESS(ROW()+(0), COLUMN()+(-1), 1)), 2)</f>
        <v>3199.95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23.178</v>
      </c>
      <c r="G11" s="21">
        <v>100.44</v>
      </c>
      <c r="H11" s="21">
        <f ca="1">ROUND(INDIRECT(ADDRESS(ROW()+(0), COLUMN()+(-2), 1))*INDIRECT(ADDRESS(ROW()+(0), COLUMN()+(-1), 1)), 2)</f>
        <v>2328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497569</v>
      </c>
      <c r="H12" s="24">
        <f ca="1">ROUND(INDIRECT(ADDRESS(ROW()+(0), COLUMN()+(-2), 1))*INDIRECT(ADDRESS(ROW()+(0), COLUMN()+(-1), 1))/100, 2)</f>
        <v>9951.38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507520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