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<sst xmlns="http://schemas.openxmlformats.org/spreadsheetml/2006/main" count="30" uniqueCount="30">
  <si>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</si>
  <si>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LSZ010</t>
  </si>
  <si>
    <t xml:space="preserve">m²</t>
  </si>
  <si>
    <t xml:space="preserve">Gelosia de lâminas de aço galvanizado.</t>
  </si>
  <si>
    <r>
      <rPr>
        <sz val="8.25"/>
        <color rgb="FF000000"/>
        <rFont val="Arial"/>
        <family val="2"/>
      </rPr>
      <t xml:space="preserve">Gelosia fixa formada por lâminas verticais orientáveis com encaixe macho-fêmea, de aço galvanizado de 0,6 mm de espessura, acabamento pintado em forno de cor a escolher, de 200 a 250 mm de largura, com topos de nylon de elevada resistência e pivôs de alumínio de 8 mm de diâmetro mínimo, alojados no aro de alumínio extrudido de liga 6063 com tratamento térmico T5, com accionamento manual. Inclusive elementos de fixação para montagem em posição vertical sobre superfície suporte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</si>
  <si>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</si>
  <si>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</si>
  <si>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</si>
  <si>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</si>
  <si>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</si>
  <si>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</si>
  <si>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</si>
  <si>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</si>
  <si>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</si>
  <si>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mt26btr040a</t>
  </si>
  <si>
    <t xml:space="preserve">m²</t>
  </si>
  <si>
    <t xml:space="preserve">Gelosia fixa formada por lâminas verticais orientáveis com encaixe macho-fêmea, de aço galvanizado de 0,6 mm de espessura, acabamento pintado em forno de cor a escolher, de 200 a 250 mm de largura, com topos de nylon de elevada resistência e pivôs de alumínio de 8 mm de diâmetro mínimo, alojados no aro de alumínio extrudido de liga 6063 com tratamento térmico T5, com accionamento manual.</t>
  </si>
  <si>
    <t xml:space="preserve">mq06hor010</t>
  </si>
  <si>
    <t xml:space="preserve">h</t>
  </si>
  <si>
    <t xml:space="preserve">Betoneira eléctrica com uma capacidade de amassadura de 160 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</si>
  <si>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</si>
  <si>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</si>
  <si>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</si>
  <si>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</si>
  <si>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</si>
  <si>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</si>
  <si>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</si>
  <si>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</si>
  <si>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2.922,17MT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</si>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</sst>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27.97</v>
      </c>
      <c r="H9" s="13">
        <f ca="1">ROUND(INDIRECT(ADDRESS(ROW()+(0), COLUMN()+(-2), 1))*INDIRECT(ADDRESS(ROW()+(0), COLUMN()+(-1), 1)), 2)</f>
        <v>111.88</v>
      </c>
    </row>
    <row r="10" spans="1:8" ht="55.50" thickBot="1" customHeight="1">
      <c r="A10" s="14" t="s">
        <v>14</v>
      </c>
      <c r="B10" s="14"/>
      <c r="C10" s="15" t="s">
        <v>15</v>
      </c>
      <c r="D10" s="15"/>
      <c r="E10" s="14" t="s">
        <v>16</v>
      </c>
      <c r="F10" s="16">
        <v>1</v>
      </c>
      <c r="G10" s="17">
        <v>15047.1</v>
      </c>
      <c r="H10" s="17">
        <f ca="1">ROUND(INDIRECT(ADDRESS(ROW()+(0), COLUMN()+(-2), 1))*INDIRECT(ADDRESS(ROW()+(0), COLUMN()+(-1), 1)), 2)</f>
        <v>15047.1</v>
      </c>
    </row>
    <row r="11" spans="1:8" ht="13.50" thickBot="1" customHeight="1">
      <c r="A11" s="14" t="s">
        <v>17</v>
      </c>
      <c r="B11" s="14"/>
      <c r="C11" s="15" t="s">
        <v>18</v>
      </c>
      <c r="D11" s="15"/>
      <c r="E11" s="14" t="s">
        <v>19</v>
      </c>
      <c r="F11" s="16">
        <v>0.005</v>
      </c>
      <c r="G11" s="17">
        <v>123.37</v>
      </c>
      <c r="H11" s="17">
        <f ca="1">ROUND(INDIRECT(ADDRESS(ROW()+(0), COLUMN()+(-2), 1))*INDIRECT(ADDRESS(ROW()+(0), COLUMN()+(-1), 1)), 2)</f>
        <v>0.62</v>
      </c>
    </row>
    <row r="12" spans="1:8" ht="13.50" thickBot="1" customHeight="1">
      <c r="A12" s="14" t="s">
        <v>20</v>
      </c>
      <c r="B12" s="14"/>
      <c r="C12" s="15" t="s">
        <v>21</v>
      </c>
      <c r="D12" s="15"/>
      <c r="E12" s="14" t="s">
        <v>22</v>
      </c>
      <c r="F12" s="16">
        <v>0.334</v>
      </c>
      <c r="G12" s="17">
        <v>136.12</v>
      </c>
      <c r="H12" s="17">
        <f ca="1">ROUND(INDIRECT(ADDRESS(ROW()+(0), COLUMN()+(-2), 1))*INDIRECT(ADDRESS(ROW()+(0), COLUMN()+(-1), 1)), 2)</f>
        <v>45.46</v>
      </c>
    </row>
    <row r="13" spans="1:8" ht="13.50" thickBot="1" customHeight="1">
      <c r="A13" s="14" t="s">
        <v>23</v>
      </c>
      <c r="B13" s="14"/>
      <c r="C13" s="18" t="s">
        <v>24</v>
      </c>
      <c r="D13" s="18"/>
      <c r="E13" s="19" t="s">
        <v>25</v>
      </c>
      <c r="F13" s="20">
        <v>0.334</v>
      </c>
      <c r="G13" s="21">
        <v>100.63</v>
      </c>
      <c r="H13" s="21">
        <f ca="1">ROUND(INDIRECT(ADDRESS(ROW()+(0), COLUMN()+(-2), 1))*INDIRECT(ADDRESS(ROW()+(0), COLUMN()+(-1), 1)), 2)</f>
        <v>33.61</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15238.7</v>
      </c>
      <c r="H14" s="24">
        <f ca="1">ROUND(INDIRECT(ADDRESS(ROW()+(0), COLUMN()+(-2), 1))*INDIRECT(ADDRESS(ROW()+(0), COLUMN()+(-1), 1))/100, 2)</f>
        <v>304.77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15543.5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