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<sst xmlns="http://schemas.openxmlformats.org/spreadsheetml/2006/main" count="30" uniqueCount="30">
  <si>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</si>
  <si>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</si>
  <si>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</si>
  <si>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</si>
  <si>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incolor, de 5 mm de espessura, classificação de prestações 1C3, segundo EN 12600, fixado sobre caixilharia com cunhagem através de calços de apoio perimetrais e laterais, vedação a frio com silicone sintético incolor (não acrílico),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</si>
  <si>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</si>
  <si>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</si>
  <si>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</si>
  <si>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</si>
  <si>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</si>
  <si>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</si>
  <si>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mt21vtt010n</t>
  </si>
  <si>
    <t xml:space="preserve">m²</t>
  </si>
  <si>
    <t xml:space="preserve">Vidro de silicato sodo cálcico temperado, incolor, de 5 mm de espessura, classificação de prestações 1C3, segundo EN 12600. Segundo NP EN 12150-1.</t>
  </si>
  <si>
    <t xml:space="preserve">mt21vva015a</t>
  </si>
  <si>
    <t xml:space="preserve">Ud</t>
  </si>
  <si>
    <t xml:space="preserve">Cartucho de 310 ml de silicone neutro, incolor, dureza Shore A aproximada de 23, segundo EN ISO 868 e recuperação elástica &gt;=80%, segundo EN ISO 7389.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</si>
  <si>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</si>
  <si>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</si>
  <si>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</si>
  <si>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</si>
  <si>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</si>
  <si>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</si>
  <si>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</si>
  <si>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</si>
  <si>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</si>
  <si>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</si>
  <si>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</si>
  <si>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544,65MT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</si>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</sst>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3250.77</v>
      </c>
      <c r="H9" s="13">
        <f ca="1">ROUND(INDIRECT(ADDRESS(ROW()+(0), COLUMN()+(-2), 1))*INDIRECT(ADDRESS(ROW()+(0), COLUMN()+(-1), 1)), 2)</f>
        <v>3270.27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</v>
      </c>
      <c r="G10" s="17">
        <v>556.69</v>
      </c>
      <c r="H10" s="17">
        <f ca="1">ROUND(INDIRECT(ADDRESS(ROW()+(0), COLUMN()+(-2), 1))*INDIRECT(ADDRESS(ROW()+(0), COLUMN()+(-1), 1)), 2)</f>
        <v>161.44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121.54</v>
      </c>
      <c r="H11" s="17">
        <f ca="1">ROUND(INDIRECT(ADDRESS(ROW()+(0), COLUMN()+(-2), 1))*INDIRECT(ADDRESS(ROW()+(0), COLUMN()+(-1), 1)), 2)</f>
        <v>182.31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0.801</v>
      </c>
      <c r="G12" s="17">
        <v>142.98</v>
      </c>
      <c r="H12" s="17">
        <f ca="1">ROUND(INDIRECT(ADDRESS(ROW()+(0), COLUMN()+(-2), 1))*INDIRECT(ADDRESS(ROW()+(0), COLUMN()+(-1), 1)), 2)</f>
        <v>114.53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0.801</v>
      </c>
      <c r="G13" s="21">
        <v>106.79</v>
      </c>
      <c r="H13" s="21">
        <f ca="1">ROUND(INDIRECT(ADDRESS(ROW()+(0), COLUMN()+(-2), 1))*INDIRECT(ADDRESS(ROW()+(0), COLUMN()+(-1), 1)), 2)</f>
        <v>85.54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3814.09</v>
      </c>
      <c r="H14" s="24">
        <f ca="1">ROUND(INDIRECT(ADDRESS(ROW()+(0), COLUMN()+(-2), 1))*INDIRECT(ADDRESS(ROW()+(0), COLUMN()+(-1), 1))/100, 2)</f>
        <v>76.28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3890.37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