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<sst xmlns="http://schemas.openxmlformats.org/spreadsheetml/2006/main" count="40" uniqueCount="40">
  <si>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</si>
  <si>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NAB030</t>
  </si>
  <si>
    <t xml:space="preserve">m²</t>
  </si>
  <si>
    <t xml:space="preserve">Isolamento térmico pelo exterior de muros em contacto com o terreno, com poliestireno expandido.</t>
  </si>
  <si>
    <r>
      <rPr>
        <sz val="8.25"/>
        <color rgb="FF000000"/>
        <rFont val="Arial"/>
        <family val="2"/>
      </rPr>
      <t xml:space="preserve">Isolamento térmico pelo exterior de muros em contacto com o terreno, formado por painel rígido de poliestireno expandido hidrófobo EPSh, de superfície lisa e bordo lateral a meia madeira, de 70 mm de espessura, resistência térmica 2,2 m²°C/W, condutibilidade térmica 0,032 W/(m°C), colocado topo a topo e fixado com cimento cola sobre o tardoz do muro, preparado para receber o enchimento com material de drenagem. Inclusive perfil de chapa curvada, para remate e protecção dos bordos dos painéis de isolamento térmico.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</si>
  <si>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</si>
  <si>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</si>
  <si>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</si>
  <si>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</si>
  <si>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</si>
  <si>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</si>
  <si>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mt16pel050abib</t>
  </si>
  <si>
    <t xml:space="preserve">m²</t>
  </si>
  <si>
    <t xml:space="preserve">Painel rígido de poliestireno expandido hidrófobo EPSh, segundo NP EN 13163, de superfície lisa e bordo lateral a meia madeira, de 70 mm de espessura, condutibilidade térmica 0,032 W/(m°C), Euroclasse E de reacção ao fogo segundo NP EN 13501-1, com código de designação EPS-EN 13163-L3-W3-T2-S5-P10-CS(10)200-BS250-TR120-DS(70,90)1-WL(T)2.</t>
  </si>
  <si>
    <t xml:space="preserve">mt16aaa040b</t>
  </si>
  <si>
    <t xml:space="preserve">kg</t>
  </si>
  <si>
    <t xml:space="preserve">Cimento cola para fixação de painéis isolantes, em paramentos verticais.</t>
  </si>
  <si>
    <t xml:space="preserve">mt16aaa100</t>
  </si>
  <si>
    <t xml:space="preserve">m</t>
  </si>
  <si>
    <t xml:space="preserve">Perfil de chapa curvada de aço pré-lacado, de 0,6 mm de espessura e 15 mm de largura, para remate e protecção dos bordos dos painéis de isolamento térmico.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</si>
  <si>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</si>
  <si>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</si>
  <si>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</si>
  <si>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</si>
  <si>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</si>
  <si>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</si>
  <si>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</si>
  <si>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</si>
  <si>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167,34MT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</si>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</sst>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23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1.1</v>
      </c>
      <c r="G9" s="11"/>
      <c r="H9" s="13">
        <v>1544.75</v>
      </c>
      <c r="I9" s="13">
        <f ca="1">ROUND(INDIRECT(ADDRESS(ROW()+(0), COLUMN()+(-3), 1))*INDIRECT(ADDRESS(ROW()+(0), COLUMN()+(-1), 1)), 2)</f>
        <v>1699.23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42.76</v>
      </c>
      <c r="I10" s="17">
        <f ca="1">ROUND(INDIRECT(ADDRESS(ROW()+(0), COLUMN()+(-3), 1))*INDIRECT(ADDRESS(ROW()+(0), COLUMN()+(-1), 1)), 2)</f>
        <v>42.76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0.33</v>
      </c>
      <c r="G11" s="16"/>
      <c r="H11" s="17">
        <v>118.77</v>
      </c>
      <c r="I11" s="17">
        <f ca="1">ROUND(INDIRECT(ADDRESS(ROW()+(0), COLUMN()+(-3), 1))*INDIRECT(ADDRESS(ROW()+(0), COLUMN()+(-1), 1)), 2)</f>
        <v>39.19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0.134</v>
      </c>
      <c r="G12" s="16"/>
      <c r="H12" s="17">
        <v>136.52</v>
      </c>
      <c r="I12" s="17">
        <f ca="1">ROUND(INDIRECT(ADDRESS(ROW()+(0), COLUMN()+(-3), 1))*INDIRECT(ADDRESS(ROW()+(0), COLUMN()+(-1), 1)), 2)</f>
        <v>18.29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0.134</v>
      </c>
      <c r="G13" s="20"/>
      <c r="H13" s="21">
        <v>99.31</v>
      </c>
      <c r="I13" s="21">
        <f ca="1">ROUND(INDIRECT(ADDRESS(ROW()+(0), COLUMN()+(-3), 1))*INDIRECT(ADDRESS(ROW()+(0), COLUMN()+(-1), 1)), 2)</f>
        <v>13.31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1812.78</v>
      </c>
      <c r="I14" s="24">
        <f ca="1">ROUND(INDIRECT(ADDRESS(ROW()+(0), COLUMN()+(-3), 1))*INDIRECT(ADDRESS(ROW()+(0), COLUMN()+(-1), 1))/100, 2)</f>
        <v>36.26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1849.04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1.07202e+006</v>
      </c>
      <c r="F19" s="31"/>
      <c r="G19" s="31">
        <v>1.07202e+006</v>
      </c>
      <c r="H19" s="31"/>
      <c r="I19" s="31"/>
      <c r="J19" s="31" t="s">
        <v>35</v>
      </c>
    </row>
    <row r="20" spans="1:10" ht="24.00" thickBot="1" customHeight="1">
      <c r="A20" s="32" t="s">
        <v>36</v>
      </c>
      <c r="B20" s="32"/>
      <c r="C20" s="32"/>
      <c r="D20" s="32"/>
      <c r="E20" s="33"/>
      <c r="F20" s="33"/>
      <c r="G20" s="33"/>
      <c r="H20" s="33"/>
      <c r="I20" s="33"/>
      <c r="J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</row>
  </sheetData>
  <mergeCells count="4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20"/>
    <mergeCell ref="G19:I20"/>
    <mergeCell ref="J19:J20"/>
    <mergeCell ref="A20:D20"/>
    <mergeCell ref="A23:J23"/>
    <mergeCell ref="A24:J24"/>
    <mergeCell ref="A25:J25"/>
  </mergeCells>
  <pageMargins left="0.147638" right="0.147638" top="0.206693" bottom="0.206693" header="0.0" footer="0.0"/>
  <pageSetup paperSize="9" orientation="portrait"/>
  <rowBreaks count="0" manualBreakCount="0">
    </rowBreaks>
</worksheet>
</file>