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<sst xmlns="http://schemas.openxmlformats.org/spreadsheetml/2006/main" count="37" uniqueCount="37">
  <si>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</si>
  <si>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NAN120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</si>
  <si>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</si>
  <si>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</si>
  <si>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com painel rígido de poliestireno expandido, de superfície lisa e bordo lateral recto, de 140 mm de espessura, resistência térmica 4,4 m²°C/W, condutibilidade térmica 0,032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</si>
  <si>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</si>
  <si>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</si>
  <si>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</si>
  <si>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</si>
  <si>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</si>
  <si>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</si>
  <si>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mt16pel010adwq</t>
  </si>
  <si>
    <t xml:space="preserve">m²</t>
  </si>
  <si>
    <t xml:space="preserve">Painel rígido de poliestireno expandido, segundo NP EN 13163, de superfície lisa e bordo lateral recto, de 140 mm de espessura, resistência térmica 4,4 m²°C/W, condutibilidade térmica 0,032 W/(m°C), Euroclasse E de reacção ao fogo segundo NP EN 13501-1, com código de designação EPS-EN 13163-L3-W3-T2-S5-P10-BS100-DS(N)2-CS(10)60.</t>
  </si>
  <si>
    <t xml:space="preserve">mt16aaa020hg</t>
  </si>
  <si>
    <t xml:space="preserve">Ud</t>
  </si>
  <si>
    <t xml:space="preserve">Fixação mecânica para painéis isolantes de poliestireno expandido,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</si>
  <si>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</si>
  <si>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</si>
  <si>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</si>
  <si>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</si>
  <si>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</si>
  <si>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</si>
  <si>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</si>
  <si>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</si>
  <si>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36,57MT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</si>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</sst>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1.1</v>
      </c>
      <c r="H9" s="11"/>
      <c r="I9" s="13">
        <v>1565.94</v>
      </c>
      <c r="J9" s="13">
        <f ca="1">ROUND(INDIRECT(ADDRESS(ROW()+(0), COLUMN()+(-3), 1))*INDIRECT(ADDRESS(ROW()+(0), COLUMN()+(-1), 1)), 2)</f>
        <v>1722.53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2.5</v>
      </c>
      <c r="H10" s="16"/>
      <c r="I10" s="17">
        <v>18.53</v>
      </c>
      <c r="J10" s="17">
        <f ca="1">ROUND(INDIRECT(ADDRESS(ROW()+(0), COLUMN()+(-3), 1))*INDIRECT(ADDRESS(ROW()+(0), COLUMN()+(-1), 1)), 2)</f>
        <v>46.33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</v>
      </c>
      <c r="H11" s="16"/>
      <c r="I11" s="17">
        <v>136.52</v>
      </c>
      <c r="J11" s="17">
        <f ca="1">ROUND(INDIRECT(ADDRESS(ROW()+(0), COLUMN()+(-3), 1))*INDIRECT(ADDRESS(ROW()+(0), COLUMN()+(-1), 1)), 2)</f>
        <v>13.65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0.1</v>
      </c>
      <c r="H12" s="20"/>
      <c r="I12" s="21">
        <v>99.31</v>
      </c>
      <c r="J12" s="21">
        <f ca="1">ROUND(INDIRECT(ADDRESS(ROW()+(0), COLUMN()+(-3), 1))*INDIRECT(ADDRESS(ROW()+(0), COLUMN()+(-1), 1)), 2)</f>
        <v>9.93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1792.44</v>
      </c>
      <c r="J13" s="24">
        <f ca="1">ROUND(INDIRECT(ADDRESS(ROW()+(0), COLUMN()+(-3), 1))*INDIRECT(ADDRESS(ROW()+(0), COLUMN()+(-1), 1))/100, 2)</f>
        <v>35.85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1828.29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