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<sst xmlns="http://schemas.openxmlformats.org/spreadsheetml/2006/main" count="33" uniqueCount="33">
  <si>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</si>
  <si>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QRE010</t>
  </si>
  <si>
    <t xml:space="preserve">Ud</t>
  </si>
  <si>
    <t xml:space="preserve">Encontro de vertente com chaminés ou condutas de ventilação.</t>
  </si>
  <si>
    <r>
      <rPr>
        <sz val="8.25"/>
        <color rgb="FF000000"/>
        <rFont val="Arial"/>
        <family val="2"/>
      </rPr>
      <t xml:space="preserve">Encontro de vertente de telhado com chaminés ou condutas de ventilação, de dimensões 60x60 cm, em cobertura inclinada, impermeabilização com banda autocolante de alumínio, com a superfície em relevo e revestida numa das suas faces com uma camada adesiva de butilo de 0,15 mm de espessura, de 30 cm de largura protegida com perfil de chapa de aço galvanizado, fixado ao paramento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</si>
  <si>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</si>
  <si>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</si>
  <si>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</si>
  <si>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</si>
  <si>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</si>
  <si>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</si>
  <si>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mt13aev010aa</t>
  </si>
  <si>
    <t xml:space="preserve">m</t>
  </si>
  <si>
    <t xml:space="preserve">Banda autocolante de alumínio, com a superfície em relevo e revestida numa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</si>
  <si>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</si>
  <si>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</si>
  <si>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</si>
  <si>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mt26aaa240be</t>
  </si>
  <si>
    <t xml:space="preserve">Ud</t>
  </si>
  <si>
    <t xml:space="preserve">Bucha de nylon com parafuso de cabeça escareada, de aço galvanizado, de 8 mm de diâmetro e 80 mm de comprimento.</t>
  </si>
  <si>
    <t xml:space="preserve">mt15sja020a</t>
  </si>
  <si>
    <t xml:space="preserve">Ud</t>
  </si>
  <si>
    <t xml:space="preserve">Cartucho de pasta de poliuretano, de 310 cm³.</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</si>
  <si>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</si>
  <si>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</si>
  <si>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</si>
  <si>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</si>
  <si>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</si>
  <si>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</si>
  <si>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</si>
  <si>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</si>
  <si>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3.253,76MT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</si>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</sst>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1.26"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9.6</v>
      </c>
      <c r="G9" s="13">
        <v>1005.98</v>
      </c>
      <c r="H9" s="13">
        <f ca="1">ROUND(INDIRECT(ADDRESS(ROW()+(0), COLUMN()+(-2), 1))*INDIRECT(ADDRESS(ROW()+(0), COLUMN()+(-1), 1)), 2)</f>
        <v>9657.41</v>
      </c>
    </row>
    <row r="10" spans="1:8" ht="13.50" thickBot="1" customHeight="1">
      <c r="A10" s="14" t="s">
        <v>14</v>
      </c>
      <c r="B10" s="14"/>
      <c r="C10" s="15" t="s">
        <v>15</v>
      </c>
      <c r="D10" s="15"/>
      <c r="E10" s="14" t="s">
        <v>16</v>
      </c>
      <c r="F10" s="16">
        <v>2.4</v>
      </c>
      <c r="G10" s="17">
        <v>196.48</v>
      </c>
      <c r="H10" s="17">
        <f ca="1">ROUND(INDIRECT(ADDRESS(ROW()+(0), COLUMN()+(-2), 1))*INDIRECT(ADDRESS(ROW()+(0), COLUMN()+(-1), 1)), 2)</f>
        <v>471.55</v>
      </c>
    </row>
    <row r="11" spans="1:8" ht="24.00" thickBot="1" customHeight="1">
      <c r="A11" s="14" t="s">
        <v>17</v>
      </c>
      <c r="B11" s="14"/>
      <c r="C11" s="15" t="s">
        <v>18</v>
      </c>
      <c r="D11" s="15"/>
      <c r="E11" s="14" t="s">
        <v>19</v>
      </c>
      <c r="F11" s="16">
        <v>10</v>
      </c>
      <c r="G11" s="17">
        <v>53.05</v>
      </c>
      <c r="H11" s="17">
        <f ca="1">ROUND(INDIRECT(ADDRESS(ROW()+(0), COLUMN()+(-2), 1))*INDIRECT(ADDRESS(ROW()+(0), COLUMN()+(-1), 1)), 2)</f>
        <v>530.5</v>
      </c>
    </row>
    <row r="12" spans="1:8" ht="13.50" thickBot="1" customHeight="1">
      <c r="A12" s="14" t="s">
        <v>20</v>
      </c>
      <c r="B12" s="14"/>
      <c r="C12" s="15" t="s">
        <v>21</v>
      </c>
      <c r="D12" s="15"/>
      <c r="E12" s="14" t="s">
        <v>22</v>
      </c>
      <c r="F12" s="16">
        <v>0.408</v>
      </c>
      <c r="G12" s="17">
        <v>676.45</v>
      </c>
      <c r="H12" s="17">
        <f ca="1">ROUND(INDIRECT(ADDRESS(ROW()+(0), COLUMN()+(-2), 1))*INDIRECT(ADDRESS(ROW()+(0), COLUMN()+(-1), 1)), 2)</f>
        <v>275.99</v>
      </c>
    </row>
    <row r="13" spans="1:8" ht="13.50" thickBot="1" customHeight="1">
      <c r="A13" s="14" t="s">
        <v>23</v>
      </c>
      <c r="B13" s="14"/>
      <c r="C13" s="15" t="s">
        <v>24</v>
      </c>
      <c r="D13" s="15"/>
      <c r="E13" s="14" t="s">
        <v>25</v>
      </c>
      <c r="F13" s="16">
        <v>0.27</v>
      </c>
      <c r="G13" s="17">
        <v>138.06</v>
      </c>
      <c r="H13" s="17">
        <f ca="1">ROUND(INDIRECT(ADDRESS(ROW()+(0), COLUMN()+(-2), 1))*INDIRECT(ADDRESS(ROW()+(0), COLUMN()+(-1), 1)), 2)</f>
        <v>37.28</v>
      </c>
    </row>
    <row r="14" spans="1:8" ht="13.50" thickBot="1" customHeight="1">
      <c r="A14" s="14" t="s">
        <v>26</v>
      </c>
      <c r="B14" s="14"/>
      <c r="C14" s="18" t="s">
        <v>27</v>
      </c>
      <c r="D14" s="18"/>
      <c r="E14" s="19" t="s">
        <v>28</v>
      </c>
      <c r="F14" s="20">
        <v>0.27</v>
      </c>
      <c r="G14" s="21">
        <v>100.44</v>
      </c>
      <c r="H14" s="21">
        <f ca="1">ROUND(INDIRECT(ADDRESS(ROW()+(0), COLUMN()+(-2), 1))*INDIRECT(ADDRESS(ROW()+(0), COLUMN()+(-1), 1)), 2)</f>
        <v>27.12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10999.9</v>
      </c>
      <c r="H15" s="24">
        <f ca="1">ROUND(INDIRECT(ADDRESS(ROW()+(0), COLUMN()+(-2), 1))*INDIRECT(ADDRESS(ROW()+(0), COLUMN()+(-1), 1))/100, 2)</f>
        <v>220</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11219.9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