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<sst xmlns="http://schemas.openxmlformats.org/spreadsheetml/2006/main" count="48" uniqueCount="48">
  <si>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</si>
  <si>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REG100</t>
  </si>
  <si>
    <t xml:space="preserve">m</t>
  </si>
  <si>
    <t xml:space="preserve">Revestimento de degrau de escada interior, com peças de grés esmaltado.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</si>
  <si>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esmaltado, formado por cobertor com canto arredondado, e espelho, gama média, capacidade de absorção de água E&lt;3%, grupo BIb, segundo NP EN 14411, com resistência ao deslizamento entre 35 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</si>
  <si>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</si>
  <si>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</si>
  <si>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</si>
  <si>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</si>
  <si>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</si>
  <si>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</si>
  <si>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</si>
  <si>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</si>
  <si>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</si>
  <si>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mt18bde105eA</t>
  </si>
  <si>
    <t xml:space="preserve">m</t>
  </si>
  <si>
    <t xml:space="preserve">Cobertor de grés esmaltado com canto arredondado, gama média, capacidade de absorção de água E&lt;3%, grupo BIb, segundo NP EN 14411, com resistência ao deslizamento entre 35 e 45 segundo ENV 12633.</t>
  </si>
  <si>
    <t xml:space="preserve">mt18bde106tc</t>
  </si>
  <si>
    <t xml:space="preserve">m</t>
  </si>
  <si>
    <t xml:space="preserve">Espelho de grés esmaltado, gama média, capacidade de absorção de água E&lt;3%, grupo BIb,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</si>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</sst>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983.85</v>
      </c>
      <c r="I10" s="17">
        <f ca="1">ROUND(INDIRECT(ADDRESS(ROW()+(0), COLUMN()+(-3), 1))*INDIRECT(ADDRESS(ROW()+(0), COLUMN()+(-1), 1)), 2)</f>
        <v>1033.04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347.24</v>
      </c>
      <c r="I11" s="17">
        <f ca="1">ROUND(INDIRECT(ADDRESS(ROW()+(0), COLUMN()+(-3), 1))*INDIRECT(ADDRESS(ROW()+(0), COLUMN()+(-1), 1)), 2)</f>
        <v>364.6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0.669</v>
      </c>
      <c r="G14" s="16"/>
      <c r="H14" s="17">
        <v>140.25</v>
      </c>
      <c r="I14" s="17">
        <f ca="1">ROUND(INDIRECT(ADDRESS(ROW()+(0), COLUMN()+(-3), 1))*INDIRECT(ADDRESS(ROW()+(0), COLUMN()+(-1), 1)), 2)</f>
        <v>93.83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0.334</v>
      </c>
      <c r="G15" s="20"/>
      <c r="H15" s="21">
        <v>104.83</v>
      </c>
      <c r="I15" s="21">
        <f ca="1">ROUND(INDIRECT(ADDRESS(ROW()+(0), COLUMN()+(-3), 1))*INDIRECT(ADDRESS(ROW()+(0), COLUMN()+(-1), 1)), 2)</f>
        <v>35.01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1573.24</v>
      </c>
      <c r="I16" s="24">
        <f ca="1">ROUND(INDIRECT(ADDRESS(ROW()+(0), COLUMN()+(-3), 1))*INDIRECT(ADDRESS(ROW()+(0), COLUMN()+(-1), 1))/100, 2)</f>
        <v>31.46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1604.7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